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70" windowHeight="10095" tabRatio="853"/>
  </bookViews>
  <sheets>
    <sheet name="普通会計" sheetId="7" r:id="rId1"/>
    <sheet name="特別会計" sheetId="12" r:id="rId2"/>
    <sheet name="企業会計" sheetId="13" r:id="rId3"/>
  </sheets>
  <definedNames>
    <definedName name="_xlnm.Print_Area" localSheetId="0">普通会計!$A$1:$AE$25</definedName>
    <definedName name="_xlnm.Print_Area" localSheetId="1">特別会計!$A$1:$Y$41</definedName>
    <definedName name="_xlnm.Print_Area" localSheetId="2">企業会計!$A$1:$Q$23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J18141-i</author>
  </authors>
  <commentList>
    <comment ref="A4" authorId="0">
      <text>
        <r>
          <rPr>
            <sz val="9"/>
            <color indexed="81"/>
            <rFont val="MS P ゴシック"/>
          </rPr>
          <t>決算統計　２表</t>
        </r>
      </text>
    </comment>
    <comment ref="A18" authorId="0">
      <text>
        <r>
          <rPr>
            <sz val="9"/>
            <color indexed="81"/>
            <rFont val="MS P ゴシック"/>
          </rPr>
          <t>29表6行(4)</t>
        </r>
      </text>
    </comment>
    <comment ref="A19" authorId="0">
      <text>
        <r>
          <rPr>
            <sz val="9"/>
            <color indexed="81"/>
            <rFont val="MS P ゴシック"/>
          </rPr>
          <t>33表97行(9)</t>
        </r>
      </text>
    </comment>
    <comment ref="A20" authorId="0">
      <text>
        <r>
          <rPr>
            <sz val="9"/>
            <color indexed="81"/>
            <rFont val="MS P ゴシック"/>
          </rPr>
          <t>37表5行(2)</t>
        </r>
      </text>
    </comment>
    <comment ref="A21" authorId="0">
      <text>
        <r>
          <rPr>
            <sz val="9"/>
            <color indexed="81"/>
            <rFont val="MS P ゴシック"/>
          </rPr>
          <t>00表</t>
        </r>
      </text>
    </comment>
  </commentList>
</comments>
</file>

<file path=xl/comments2.xml><?xml version="1.0" encoding="utf-8"?>
<comments xmlns="http://schemas.openxmlformats.org/spreadsheetml/2006/main">
  <authors>
    <author>clkn1045</author>
    <author xml:space="preserve"> </author>
  </authors>
  <commentList>
    <comment ref="X3" authorId="0">
      <text>
        <r>
          <rPr>
            <sz val="9"/>
            <color rgb="FF000000"/>
            <rFont val="ＭＳ Ｐゴシック"/>
          </rPr>
          <t>3条予算（収益的ア収支）の決算額
※水道課作成</t>
        </r>
      </text>
    </comment>
    <comment ref="D4" authorId="1">
      <text>
        <r>
          <rPr>
            <b/>
            <sz val="9"/>
            <color indexed="81"/>
            <rFont val="MS P ゴシック"/>
          </rPr>
          <t xml:space="preserve"> :</t>
        </r>
        <r>
          <rPr>
            <sz val="9"/>
            <color indexed="81"/>
            <rFont val="MS P ゴシック"/>
          </rPr>
          <t xml:space="preserve">
上段は他会計繰入金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<sst xmlns="http://schemas.openxmlformats.org/spreadsheetml/2006/main" xmlns:r="http://schemas.openxmlformats.org/officeDocument/2006/relationships" count="100" uniqueCount="100">
  <si>
    <t>収入</t>
    <rPh sb="0" eb="2">
      <t>シュウニュウ</t>
    </rPh>
    <phoneticPr fontId="1"/>
  </si>
  <si>
    <t>翌年度へ繰越すべき財源</t>
    <rPh sb="0" eb="3">
      <t>ヨクネンド</t>
    </rPh>
    <rPh sb="4" eb="5">
      <t>ク</t>
    </rPh>
    <rPh sb="5" eb="6">
      <t>コ</t>
    </rPh>
    <rPh sb="9" eb="11">
      <t>ザイゲン</t>
    </rPh>
    <phoneticPr fontId="1"/>
  </si>
  <si>
    <t>下水道</t>
    <rPh sb="0" eb="3">
      <t>ゲスイドウ</t>
    </rPh>
    <phoneticPr fontId="1"/>
  </si>
  <si>
    <t>債務負担行為未払残高</t>
    <rPh sb="0" eb="1">
      <t>サイ</t>
    </rPh>
    <rPh sb="1" eb="2">
      <t>ツトム</t>
    </rPh>
    <rPh sb="2" eb="3">
      <t>フ</t>
    </rPh>
    <rPh sb="3" eb="4">
      <t>ニナ</t>
    </rPh>
    <rPh sb="4" eb="5">
      <t>ギョウ</t>
    </rPh>
    <rPh sb="5" eb="6">
      <t>タメ</t>
    </rPh>
    <rPh sb="6" eb="7">
      <t>ミ</t>
    </rPh>
    <rPh sb="7" eb="8">
      <t>フツ</t>
    </rPh>
    <rPh sb="8" eb="9">
      <t>ザン</t>
    </rPh>
    <rPh sb="9" eb="10">
      <t>タカ</t>
    </rPh>
    <phoneticPr fontId="1"/>
  </si>
  <si>
    <t xml:space="preserve"> 単 年 度 収 支</t>
    <rPh sb="1" eb="2">
      <t>タン</t>
    </rPh>
    <rPh sb="3" eb="4">
      <t>トシ</t>
    </rPh>
    <rPh sb="5" eb="6">
      <t>タビ</t>
    </rPh>
    <rPh sb="7" eb="8">
      <t>オサム</t>
    </rPh>
    <rPh sb="9" eb="10">
      <t>ササ</t>
    </rPh>
    <phoneticPr fontId="1"/>
  </si>
  <si>
    <t>（単位：千円）</t>
  </si>
  <si>
    <t>実質単年度収支</t>
    <rPh sb="0" eb="2">
      <t>ジッシツ</t>
    </rPh>
    <rPh sb="2" eb="5">
      <t>タンネンド</t>
    </rPh>
    <rPh sb="5" eb="7">
      <t>シュウシ</t>
    </rPh>
    <phoneticPr fontId="1"/>
  </si>
  <si>
    <t>積立金取崩額</t>
    <rPh sb="0" eb="3">
      <t>ツミタテキン</t>
    </rPh>
    <rPh sb="3" eb="4">
      <t>ト</t>
    </rPh>
    <rPh sb="4" eb="5">
      <t>クズ</t>
    </rPh>
    <rPh sb="5" eb="6">
      <t>ガク</t>
    </rPh>
    <phoneticPr fontId="1"/>
  </si>
  <si>
    <t>歳  出  総  額</t>
    <rPh sb="0" eb="1">
      <t>トシ</t>
    </rPh>
    <rPh sb="3" eb="4">
      <t>デ</t>
    </rPh>
    <rPh sb="6" eb="7">
      <t>フサ</t>
    </rPh>
    <rPh sb="9" eb="10">
      <t>ガク</t>
    </rPh>
    <phoneticPr fontId="1"/>
  </si>
  <si>
    <t>上水道</t>
    <rPh sb="0" eb="3">
      <t>ジョウスイドウ</t>
    </rPh>
    <phoneticPr fontId="1"/>
  </si>
  <si>
    <t xml:space="preserve"> 実  質  収  支</t>
    <rPh sb="1" eb="2">
      <t>ミ</t>
    </rPh>
    <rPh sb="4" eb="5">
      <t>シツ</t>
    </rPh>
    <rPh sb="7" eb="8">
      <t>オサム</t>
    </rPh>
    <rPh sb="10" eb="11">
      <t>ササ</t>
    </rPh>
    <phoneticPr fontId="1"/>
  </si>
  <si>
    <t>繰上償還金</t>
    <rPh sb="0" eb="1">
      <t>グリ</t>
    </rPh>
    <rPh sb="1" eb="2">
      <t>ウエ</t>
    </rPh>
    <rPh sb="2" eb="3">
      <t>ツグナ</t>
    </rPh>
    <rPh sb="3" eb="4">
      <t>メグ</t>
    </rPh>
    <rPh sb="4" eb="5">
      <t>キン</t>
    </rPh>
    <phoneticPr fontId="1"/>
  </si>
  <si>
    <t>令和２年度</t>
    <rPh sb="0" eb="2">
      <t>レイワ</t>
    </rPh>
    <rPh sb="3" eb="4">
      <t>ネン</t>
    </rPh>
    <rPh sb="4" eb="5">
      <t>ド</t>
    </rPh>
    <phoneticPr fontId="1"/>
  </si>
  <si>
    <t>平成２３年度</t>
    <rPh sb="0" eb="2">
      <t>ヘイセイ</t>
    </rPh>
    <rPh sb="4" eb="5">
      <t>ネン</t>
    </rPh>
    <rPh sb="5" eb="6">
      <t>ド</t>
    </rPh>
    <phoneticPr fontId="1"/>
  </si>
  <si>
    <t>平井東部土地区画整理</t>
    <rPh sb="0" eb="2">
      <t>ヒライ</t>
    </rPh>
    <rPh sb="2" eb="4">
      <t>トウブ</t>
    </rPh>
    <rPh sb="4" eb="6">
      <t>トチ</t>
    </rPh>
    <rPh sb="6" eb="8">
      <t>クカク</t>
    </rPh>
    <rPh sb="8" eb="10">
      <t>セイリ</t>
    </rPh>
    <phoneticPr fontId="1"/>
  </si>
  <si>
    <t>歳  入  総  額</t>
    <rPh sb="0" eb="1">
      <t>トシ</t>
    </rPh>
    <rPh sb="3" eb="4">
      <t>イ</t>
    </rPh>
    <rPh sb="6" eb="7">
      <t>フサ</t>
    </rPh>
    <rPh sb="9" eb="10">
      <t>ガク</t>
    </rPh>
    <phoneticPr fontId="1"/>
  </si>
  <si>
    <t>公共下水道</t>
    <rPh sb="0" eb="2">
      <t>コウキョウ</t>
    </rPh>
    <rPh sb="2" eb="5">
      <t>ゲスイドウ</t>
    </rPh>
    <phoneticPr fontId="1"/>
  </si>
  <si>
    <t>歳出</t>
    <rPh sb="0" eb="2">
      <t>サイシュツ</t>
    </rPh>
    <phoneticPr fontId="1"/>
  </si>
  <si>
    <t>積立金</t>
    <rPh sb="0" eb="1">
      <t>セキ</t>
    </rPh>
    <rPh sb="1" eb="2">
      <t>タテ</t>
    </rPh>
    <rPh sb="2" eb="3">
      <t>キン</t>
    </rPh>
    <phoneticPr fontId="1"/>
  </si>
  <si>
    <t>平成３０年度</t>
    <rPh sb="0" eb="2">
      <t>ヘイセイ</t>
    </rPh>
    <rPh sb="4" eb="6">
      <t>ネンド</t>
    </rPh>
    <phoneticPr fontId="1"/>
  </si>
  <si>
    <t>積立金現在高</t>
    <rPh sb="0" eb="1">
      <t>セキ</t>
    </rPh>
    <rPh sb="1" eb="2">
      <t>タテ</t>
    </rPh>
    <rPh sb="2" eb="3">
      <t>カネ</t>
    </rPh>
    <rPh sb="3" eb="4">
      <t>ウツツ</t>
    </rPh>
    <rPh sb="4" eb="5">
      <t>ザイ</t>
    </rPh>
    <rPh sb="5" eb="6">
      <t>タカ</t>
    </rPh>
    <phoneticPr fontId="1"/>
  </si>
  <si>
    <t>地方債現在高</t>
    <rPh sb="0" eb="1">
      <t>チ</t>
    </rPh>
    <rPh sb="1" eb="2">
      <t>ホウ</t>
    </rPh>
    <rPh sb="2" eb="3">
      <t>サイ</t>
    </rPh>
    <rPh sb="3" eb="4">
      <t>ウツツ</t>
    </rPh>
    <rPh sb="4" eb="5">
      <t>ザイ</t>
    </rPh>
    <rPh sb="5" eb="6">
      <t>タカ</t>
    </rPh>
    <phoneticPr fontId="1"/>
  </si>
  <si>
    <t>平成２５年度</t>
    <rPh sb="0" eb="2">
      <t>ヘイセイ</t>
    </rPh>
    <rPh sb="4" eb="6">
      <t>ネンド</t>
    </rPh>
    <phoneticPr fontId="1"/>
  </si>
  <si>
    <t>収益的収支</t>
    <rPh sb="0" eb="3">
      <t>シュウエキテキ</t>
    </rPh>
    <rPh sb="3" eb="5">
      <t>シュウシ</t>
    </rPh>
    <phoneticPr fontId="1"/>
  </si>
  <si>
    <t>基準財政需要額</t>
    <rPh sb="0" eb="1">
      <t>モト</t>
    </rPh>
    <rPh sb="1" eb="2">
      <t>ジュン</t>
    </rPh>
    <rPh sb="2" eb="3">
      <t>ザイ</t>
    </rPh>
    <rPh sb="3" eb="4">
      <t>セイ</t>
    </rPh>
    <rPh sb="4" eb="5">
      <t>ジュ</t>
    </rPh>
    <rPh sb="5" eb="6">
      <t>ヨウ</t>
    </rPh>
    <rPh sb="6" eb="7">
      <t>ガク</t>
    </rPh>
    <phoneticPr fontId="1"/>
  </si>
  <si>
    <t>令和５年度</t>
    <rPh sb="0" eb="2">
      <t>レイワ</t>
    </rPh>
    <rPh sb="3" eb="4">
      <t>ネン</t>
    </rPh>
    <rPh sb="4" eb="5">
      <t>ド</t>
    </rPh>
    <phoneticPr fontId="1"/>
  </si>
  <si>
    <t>基準財政収入額</t>
    <rPh sb="0" eb="1">
      <t>モト</t>
    </rPh>
    <rPh sb="1" eb="2">
      <t>ジュン</t>
    </rPh>
    <rPh sb="2" eb="3">
      <t>ザイ</t>
    </rPh>
    <rPh sb="3" eb="4">
      <t>セイ</t>
    </rPh>
    <rPh sb="4" eb="5">
      <t>オサム</t>
    </rPh>
    <rPh sb="5" eb="6">
      <t>イ</t>
    </rPh>
    <rPh sb="6" eb="7">
      <t>ガク</t>
    </rPh>
    <phoneticPr fontId="1"/>
  </si>
  <si>
    <t>標準財政規模</t>
    <rPh sb="0" eb="1">
      <t>シルベ</t>
    </rPh>
    <rPh sb="1" eb="2">
      <t>ジュン</t>
    </rPh>
    <rPh sb="2" eb="3">
      <t>ザイ</t>
    </rPh>
    <rPh sb="3" eb="4">
      <t>セイ</t>
    </rPh>
    <rPh sb="4" eb="5">
      <t>キ</t>
    </rPh>
    <rPh sb="5" eb="6">
      <t>ノット</t>
    </rPh>
    <phoneticPr fontId="1"/>
  </si>
  <si>
    <t>資料：財政課</t>
    <rPh sb="0" eb="2">
      <t>シリョウ</t>
    </rPh>
    <rPh sb="3" eb="5">
      <t>ザイセイ</t>
    </rPh>
    <rPh sb="5" eb="6">
      <t>カ</t>
    </rPh>
    <phoneticPr fontId="1"/>
  </si>
  <si>
    <t>年    度</t>
    <rPh sb="0" eb="1">
      <t>トシ</t>
    </rPh>
    <rPh sb="5" eb="6">
      <t>タビ</t>
    </rPh>
    <phoneticPr fontId="1"/>
  </si>
  <si>
    <t>令和５年度より企業会計へ移行</t>
    <rPh sb="0" eb="2">
      <t>レイワ</t>
    </rPh>
    <rPh sb="3" eb="5">
      <t>ネンド</t>
    </rPh>
    <rPh sb="7" eb="9">
      <t>キギョウ</t>
    </rPh>
    <rPh sb="9" eb="11">
      <t>カイケイ</t>
    </rPh>
    <rPh sb="12" eb="14">
      <t>イコウ</t>
    </rPh>
    <phoneticPr fontId="1"/>
  </si>
  <si>
    <t>特別会計決算状況</t>
    <rPh sb="0" eb="2">
      <t>トクベツ</t>
    </rPh>
    <rPh sb="2" eb="4">
      <t>カイケイ</t>
    </rPh>
    <rPh sb="4" eb="6">
      <t>ケッサン</t>
    </rPh>
    <rPh sb="6" eb="8">
      <t>ジョウキョウ</t>
    </rPh>
    <phoneticPr fontId="1"/>
  </si>
  <si>
    <t>令和３年度</t>
    <rPh sb="0" eb="2">
      <t>レイワ</t>
    </rPh>
    <rPh sb="3" eb="5">
      <t>ネンド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</si>
  <si>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</si>
  <si>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歳入</t>
    <rPh sb="0" eb="2">
      <t>サイニュウ</t>
    </rPh>
    <phoneticPr fontId="1"/>
  </si>
  <si>
    <t>介護保険</t>
    <rPh sb="0" eb="2">
      <t>カイゴ</t>
    </rPh>
    <rPh sb="2" eb="4">
      <t>ホケン</t>
    </rPh>
    <phoneticPr fontId="1"/>
  </si>
  <si>
    <t>公共料金</t>
    <rPh sb="0" eb="2">
      <t>コウキョウ</t>
    </rPh>
    <rPh sb="2" eb="4">
      <t>リョウキン</t>
    </rPh>
    <phoneticPr fontId="1"/>
  </si>
  <si>
    <t>神宮駅周辺北区画整理</t>
    <rPh sb="0" eb="2">
      <t>ジングウ</t>
    </rPh>
    <rPh sb="2" eb="5">
      <t>エキシュウヘン</t>
    </rPh>
    <rPh sb="5" eb="6">
      <t>キタ</t>
    </rPh>
    <rPh sb="6" eb="8">
      <t>クカク</t>
    </rPh>
    <rPh sb="8" eb="10">
      <t>セイリ</t>
    </rPh>
    <phoneticPr fontId="1"/>
  </si>
  <si>
    <t>農業集落排水</t>
    <rPh sb="0" eb="2">
      <t>ノウギョウ</t>
    </rPh>
    <rPh sb="2" eb="4">
      <t>シュウラク</t>
    </rPh>
    <rPh sb="4" eb="6">
      <t>ハイスイ</t>
    </rPh>
    <phoneticPr fontId="1"/>
  </si>
  <si>
    <t>上水道（大野区域）</t>
    <rPh sb="0" eb="3">
      <t>ジョウスイドウ</t>
    </rPh>
    <rPh sb="4" eb="6">
      <t>オオノ</t>
    </rPh>
    <rPh sb="6" eb="8">
      <t>クイキ</t>
    </rPh>
    <phoneticPr fontId="1"/>
  </si>
  <si>
    <t xml:space="preserve">       差      引</t>
    <rPh sb="7" eb="8">
      <t>サ</t>
    </rPh>
    <rPh sb="14" eb="15">
      <t>イン</t>
    </rPh>
    <phoneticPr fontId="1"/>
  </si>
  <si>
    <t>平成１０年度</t>
    <rPh sb="0" eb="2">
      <t>ヘイセイ</t>
    </rPh>
    <rPh sb="4" eb="6">
      <t>ネンド</t>
    </rPh>
    <phoneticPr fontId="1"/>
  </si>
  <si>
    <t>平成１９年度</t>
    <rPh sb="0" eb="2">
      <t>ヘイセイ</t>
    </rPh>
    <rPh sb="4" eb="6">
      <t>ネンド</t>
    </rPh>
    <phoneticPr fontId="1"/>
  </si>
  <si>
    <t>墓地</t>
    <rPh sb="0" eb="2">
      <t>ボチ</t>
    </rPh>
    <phoneticPr fontId="1"/>
  </si>
  <si>
    <t>平成２６年度</t>
    <rPh sb="0" eb="2">
      <t>ヘイセイ</t>
    </rPh>
    <rPh sb="4" eb="6">
      <t>ネンド</t>
    </rPh>
    <phoneticPr fontId="1"/>
  </si>
  <si>
    <t>後期高齢者医療</t>
    <rPh sb="0" eb="2">
      <t>コウキ</t>
    </rPh>
    <rPh sb="2" eb="5">
      <t>コウレイシャ</t>
    </rPh>
    <rPh sb="5" eb="7">
      <t>イリョウ</t>
    </rPh>
    <phoneticPr fontId="1"/>
  </si>
  <si>
    <t>支出</t>
    <rPh sb="0" eb="2">
      <t>シシュツ</t>
    </rPh>
    <phoneticPr fontId="1"/>
  </si>
  <si>
    <t>（単位：千円）</t>
    <rPh sb="1" eb="3">
      <t>タンイ</t>
    </rPh>
    <rPh sb="4" eb="6">
      <t>センエン</t>
    </rPh>
    <phoneticPr fontId="1"/>
  </si>
  <si>
    <t>　資料：財政課</t>
    <rPh sb="1" eb="3">
      <t>シリョウ</t>
    </rPh>
    <rPh sb="4" eb="6">
      <t>ザイセイ</t>
    </rPh>
    <rPh sb="6" eb="7">
      <t>カ</t>
    </rPh>
    <phoneticPr fontId="1"/>
  </si>
  <si>
    <t>令和６年度</t>
    <rPh sb="0" eb="2">
      <t>レイワ</t>
    </rPh>
    <rPh sb="3" eb="4">
      <t>ネン</t>
    </rPh>
    <rPh sb="4" eb="5">
      <t>ド</t>
    </rPh>
    <phoneticPr fontId="1"/>
  </si>
  <si>
    <t>一般</t>
    <rPh sb="0" eb="2">
      <t>イッパン</t>
    </rPh>
    <phoneticPr fontId="1"/>
  </si>
  <si>
    <t>令和３年度</t>
    <rPh sb="0" eb="2">
      <t>レイワ</t>
    </rPh>
    <rPh sb="3" eb="4">
      <t>ネン</t>
    </rPh>
    <rPh sb="4" eb="5">
      <t>ド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</si>
  <si>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1"/>
  </si>
  <si>
    <t>平成２９年度</t>
    <rPh sb="0" eb="2">
      <t>ヘイセイ</t>
    </rPh>
    <rPh sb="4" eb="6">
      <t>ネンド</t>
    </rPh>
    <phoneticPr fontId="1"/>
  </si>
  <si>
    <t>平成３１年/令和元年度</t>
    <rPh sb="0" eb="2">
      <t>ヘイセイ</t>
    </rPh>
    <rPh sb="4" eb="5">
      <t>ネン</t>
    </rPh>
    <rPh sb="6" eb="8">
      <t>レイワ</t>
    </rPh>
    <rPh sb="8" eb="10">
      <t>ガンネン</t>
    </rPh>
    <rPh sb="10" eb="11">
      <t>ド</t>
    </rPh>
    <phoneticPr fontId="1"/>
  </si>
  <si>
    <t>令和２年度</t>
    <rPh sb="0" eb="2">
      <t>レイワ</t>
    </rPh>
    <rPh sb="3" eb="5">
      <t>ネンド</t>
    </rPh>
    <phoneticPr fontId="1"/>
  </si>
  <si>
    <t>平成２９年度</t>
    <rPh sb="0" eb="2">
      <t>ヘイセイ</t>
    </rPh>
    <rPh sb="4" eb="5">
      <t>ネン</t>
    </rPh>
    <rPh sb="5" eb="6">
      <t>ド</t>
    </rPh>
    <phoneticPr fontId="1"/>
  </si>
  <si>
    <t>平成２４年度</t>
    <rPh sb="0" eb="2">
      <t>ヘイセイ</t>
    </rPh>
    <rPh sb="4" eb="5">
      <t>ネン</t>
    </rPh>
    <rPh sb="5" eb="6">
      <t>ド</t>
    </rPh>
    <phoneticPr fontId="1"/>
  </si>
  <si>
    <t>平成３０年度</t>
    <rPh sb="0" eb="2">
      <t>ヘイセイ</t>
    </rPh>
    <rPh sb="4" eb="5">
      <t>ネン</t>
    </rPh>
    <rPh sb="5" eb="6">
      <t>ド</t>
    </rPh>
    <phoneticPr fontId="1"/>
  </si>
  <si>
    <t>普通会計決算状況</t>
    <rPh sb="0" eb="2">
      <t>フツウ</t>
    </rPh>
    <rPh sb="2" eb="4">
      <t>カイケイ</t>
    </rPh>
    <rPh sb="4" eb="6">
      <t>ケッサン</t>
    </rPh>
    <rPh sb="6" eb="8">
      <t>ジョウキョウ</t>
    </rPh>
    <phoneticPr fontId="1"/>
  </si>
  <si>
    <t>資本的収支</t>
    <rPh sb="0" eb="3">
      <t>シホンテキ</t>
    </rPh>
    <rPh sb="3" eb="5">
      <t>シュウシ</t>
    </rPh>
    <phoneticPr fontId="1"/>
  </si>
  <si>
    <t>平成２６年度</t>
    <rPh sb="0" eb="2">
      <t>ヘイセイ</t>
    </rPh>
    <rPh sb="4" eb="5">
      <t>ネン</t>
    </rPh>
    <rPh sb="5" eb="6">
      <t>ド</t>
    </rPh>
    <phoneticPr fontId="1"/>
  </si>
  <si>
    <t>平成２８年度</t>
    <rPh sb="0" eb="2">
      <t>ヘイセイ</t>
    </rPh>
    <rPh sb="4" eb="6">
      <t>ネンド</t>
    </rPh>
    <phoneticPr fontId="1"/>
  </si>
  <si>
    <t>平成２７年度</t>
    <rPh sb="0" eb="2">
      <t>ヘイセイ</t>
    </rPh>
    <rPh sb="4" eb="5">
      <t>ネン</t>
    </rPh>
    <rPh sb="5" eb="6">
      <t>ド</t>
    </rPh>
    <phoneticPr fontId="1"/>
  </si>
  <si>
    <t>企業会計決算状況</t>
    <rPh sb="0" eb="2">
      <t>キギョウ</t>
    </rPh>
    <rPh sb="2" eb="4">
      <t>カイケイ</t>
    </rPh>
    <rPh sb="4" eb="6">
      <t>ケッサン</t>
    </rPh>
    <rPh sb="6" eb="8">
      <t>ジョウキョウ</t>
    </rPh>
    <phoneticPr fontId="1"/>
  </si>
  <si>
    <t>財政力指数（3ヵ年）</t>
    <rPh sb="0" eb="1">
      <t>ザイ</t>
    </rPh>
    <rPh sb="1" eb="2">
      <t>セイ</t>
    </rPh>
    <rPh sb="2" eb="3">
      <t>チカラ</t>
    </rPh>
    <rPh sb="3" eb="4">
      <t>ユビ</t>
    </rPh>
    <rPh sb="4" eb="5">
      <t>カズ</t>
    </rPh>
    <rPh sb="8" eb="9">
      <t>ネン</t>
    </rPh>
    <phoneticPr fontId="1"/>
  </si>
  <si>
    <t>平成２４年度</t>
    <rPh sb="0" eb="2">
      <t>ヘイセイ</t>
    </rPh>
    <rPh sb="4" eb="6">
      <t>ネンド</t>
    </rPh>
    <phoneticPr fontId="1"/>
  </si>
  <si>
    <t>平成２７年度</t>
    <rPh sb="0" eb="2">
      <t>ヘイセイ</t>
    </rPh>
    <rPh sb="4" eb="6">
      <t>ネンド</t>
    </rPh>
    <phoneticPr fontId="1"/>
  </si>
  <si>
    <t>平成２５年度</t>
    <rPh sb="0" eb="2">
      <t>ヘイセイ</t>
    </rPh>
    <rPh sb="4" eb="5">
      <t>ネン</t>
    </rPh>
    <rPh sb="5" eb="6">
      <t>ド</t>
    </rPh>
    <phoneticPr fontId="1"/>
  </si>
  <si>
    <t>平成２８年度</t>
    <rPh sb="0" eb="2">
      <t>ヘイセイ</t>
    </rPh>
    <rPh sb="4" eb="5">
      <t>ネン</t>
    </rPh>
    <rPh sb="5" eb="6">
      <t>ド</t>
    </rPh>
    <phoneticPr fontId="1"/>
  </si>
  <si>
    <t>平成３０年度より
企業会計移行</t>
    <rPh sb="0" eb="2">
      <t>ヘイセイ</t>
    </rPh>
    <rPh sb="4" eb="6">
      <t>ネンド</t>
    </rPh>
    <rPh sb="9" eb="11">
      <t>キギョウ</t>
    </rPh>
    <rPh sb="11" eb="13">
      <t>カイケイ</t>
    </rPh>
    <rPh sb="13" eb="15">
      <t>イコウ</t>
    </rPh>
    <phoneticPr fontId="1"/>
  </si>
  <si>
    <t>平成２９年以降は企業会計シート参照</t>
    <rPh sb="0" eb="2">
      <t>ヘイセイ</t>
    </rPh>
    <rPh sb="4" eb="7">
      <t>ネンイコウ</t>
    </rPh>
    <rPh sb="8" eb="10">
      <t>キギョウ</t>
    </rPh>
    <rPh sb="10" eb="12">
      <t>カイケイ</t>
    </rPh>
    <rPh sb="15" eb="17">
      <t>サンショウ</t>
    </rPh>
    <phoneticPr fontId="1"/>
  </si>
  <si>
    <t>令和２年度より鹿島・大野統合</t>
    <rPh sb="0" eb="2">
      <t>レイワ</t>
    </rPh>
    <rPh sb="3" eb="5">
      <t>ネンド</t>
    </rPh>
    <rPh sb="7" eb="9">
      <t>カシマ</t>
    </rPh>
    <rPh sb="10" eb="12">
      <t>オオノ</t>
    </rPh>
    <rPh sb="12" eb="14">
      <t>トウゴウ</t>
    </rPh>
    <phoneticPr fontId="1"/>
  </si>
  <si>
    <t>平成２９年度は特別会計シート</t>
    <rPh sb="0" eb="2">
      <t>ヘイセイ</t>
    </rPh>
    <rPh sb="4" eb="6">
      <t>ネンド</t>
    </rPh>
    <rPh sb="7" eb="9">
      <t>トクベツ</t>
    </rPh>
    <rPh sb="9" eb="11">
      <t>カイケイ</t>
    </rPh>
    <phoneticPr fontId="1"/>
  </si>
  <si>
    <t>平成２０年度</t>
    <rPh sb="0" eb="2">
      <t>ヘイセイ</t>
    </rPh>
    <rPh sb="4" eb="6">
      <t>ネンド</t>
    </rPh>
    <phoneticPr fontId="1"/>
  </si>
  <si>
    <t>平成２１年度</t>
    <rPh sb="0" eb="2">
      <t>ヘイセイ</t>
    </rPh>
    <rPh sb="4" eb="6">
      <t>ネンド</t>
    </rPh>
    <phoneticPr fontId="1"/>
  </si>
  <si>
    <t>平成２２年度</t>
    <rPh sb="0" eb="2">
      <t>ヘイセイ</t>
    </rPh>
    <rPh sb="4" eb="6">
      <t>ネンド</t>
    </rPh>
    <phoneticPr fontId="1"/>
  </si>
  <si>
    <t>平成２３年度</t>
    <rPh sb="0" eb="2">
      <t>ヘイセイ</t>
    </rPh>
    <rPh sb="4" eb="6">
      <t>ネンド</t>
    </rPh>
    <phoneticPr fontId="1"/>
  </si>
  <si>
    <t>平成１９年度</t>
    <rPh sb="0" eb="2">
      <t>ヘイセイ</t>
    </rPh>
    <rPh sb="4" eb="5">
      <t>ネン</t>
    </rPh>
    <rPh sb="5" eb="6">
      <t>ド</t>
    </rPh>
    <phoneticPr fontId="1"/>
  </si>
  <si>
    <t>平成２０年度</t>
    <rPh sb="0" eb="2">
      <t>ヘイセイ</t>
    </rPh>
    <rPh sb="4" eb="5">
      <t>ネン</t>
    </rPh>
    <rPh sb="5" eb="6">
      <t>ド</t>
    </rPh>
    <phoneticPr fontId="1"/>
  </si>
  <si>
    <t>平成２１年度</t>
    <rPh sb="0" eb="2">
      <t>ヘイセイ</t>
    </rPh>
    <rPh sb="4" eb="5">
      <t>ネン</t>
    </rPh>
    <rPh sb="5" eb="6">
      <t>ド</t>
    </rPh>
    <phoneticPr fontId="1"/>
  </si>
  <si>
    <t>平成２２年度</t>
    <rPh sb="0" eb="2">
      <t>ヘイセイ</t>
    </rPh>
    <rPh sb="4" eb="5">
      <t>ネン</t>
    </rPh>
    <rPh sb="5" eb="6">
      <t>ド</t>
    </rPh>
    <phoneticPr fontId="1"/>
  </si>
  <si>
    <t>平成１４年度</t>
    <rPh sb="0" eb="2">
      <t>ヘイセイ</t>
    </rPh>
    <rPh sb="4" eb="6">
      <t>ネンド</t>
    </rPh>
    <phoneticPr fontId="1"/>
  </si>
  <si>
    <t>平成１５年度</t>
    <rPh sb="0" eb="2">
      <t>ヘイセイ</t>
    </rPh>
    <rPh sb="4" eb="6">
      <t>ネンド</t>
    </rPh>
    <phoneticPr fontId="1"/>
  </si>
  <si>
    <t>平成１６年度</t>
    <rPh sb="0" eb="2">
      <t>ヘイセイ</t>
    </rPh>
    <rPh sb="4" eb="6">
      <t>ネンド</t>
    </rPh>
    <phoneticPr fontId="1"/>
  </si>
  <si>
    <t>平成１７年度</t>
    <rPh sb="0" eb="2">
      <t>ヘイセイ</t>
    </rPh>
    <rPh sb="4" eb="6">
      <t>ネンド</t>
    </rPh>
    <phoneticPr fontId="1"/>
  </si>
  <si>
    <t>平成１８年度</t>
    <rPh sb="0" eb="2">
      <t>ヘイセイ</t>
    </rPh>
    <rPh sb="4" eb="6">
      <t>ネンド</t>
    </rPh>
    <phoneticPr fontId="1"/>
  </si>
  <si>
    <t>令和４年度</t>
    <rPh sb="0" eb="2">
      <t>レイワ</t>
    </rPh>
    <rPh sb="3" eb="5">
      <t>ネンド</t>
    </rPh>
    <phoneticPr fontId="1"/>
  </si>
  <si>
    <t>令和４年度</t>
    <rPh sb="0" eb="2">
      <t>レイワ</t>
    </rPh>
    <rPh sb="3" eb="4">
      <t>ネン</t>
    </rPh>
    <rPh sb="4" eb="5">
      <t>ド</t>
    </rPh>
    <phoneticPr fontId="1"/>
  </si>
  <si>
    <t>平成７年度</t>
    <rPh sb="0" eb="2">
      <t>ヘイセイ</t>
    </rPh>
    <rPh sb="3" eb="5">
      <t>ネンド</t>
    </rPh>
    <phoneticPr fontId="1"/>
  </si>
  <si>
    <t>平成８年度</t>
    <rPh sb="0" eb="2">
      <t>ヘイセイ</t>
    </rPh>
    <rPh sb="3" eb="5">
      <t>ネンド</t>
    </rPh>
    <phoneticPr fontId="1"/>
  </si>
  <si>
    <t>平成９年度</t>
    <rPh sb="0" eb="2">
      <t>ヘイセイ</t>
    </rPh>
    <rPh sb="3" eb="5">
      <t>ネンド</t>
    </rPh>
    <phoneticPr fontId="1"/>
  </si>
  <si>
    <t>平成１１年度</t>
    <rPh sb="0" eb="2">
      <t>ヘイセイ</t>
    </rPh>
    <rPh sb="4" eb="6">
      <t>ネンド</t>
    </rPh>
    <phoneticPr fontId="1"/>
  </si>
  <si>
    <t>平成１２年度</t>
    <rPh sb="0" eb="2">
      <t>ヘイセイ</t>
    </rPh>
    <rPh sb="4" eb="6">
      <t>ネンド</t>
    </rPh>
    <phoneticPr fontId="1"/>
  </si>
  <si>
    <t>平成１３年度</t>
    <rPh sb="0" eb="2">
      <t>ヘイセイ</t>
    </rPh>
    <rPh sb="4" eb="6">
      <t>ネンド</t>
    </rPh>
    <phoneticPr fontId="1"/>
  </si>
  <si>
    <t>令和５年度</t>
    <rPh sb="0" eb="2">
      <t>レイワ</t>
    </rPh>
    <rPh sb="3" eb="5">
      <t>ネンド</t>
    </rPh>
    <phoneticPr fontId="1"/>
  </si>
  <si>
    <t>令和５年度より
企業会計移行</t>
    <rPh sb="0" eb="2">
      <t>レイワ</t>
    </rPh>
    <phoneticPr fontId="1"/>
  </si>
  <si>
    <t>※鹿嶋市農業集落排水事業は令和５年度より企業会計へ移行</t>
    <rPh sb="1" eb="4">
      <t>カシマシ</t>
    </rPh>
    <rPh sb="4" eb="6">
      <t>ノウギョウ</t>
    </rPh>
    <rPh sb="6" eb="8">
      <t>シュウラク</t>
    </rPh>
    <rPh sb="8" eb="10">
      <t>ハイスイ</t>
    </rPh>
    <rPh sb="10" eb="12">
      <t>ジギョウ</t>
    </rPh>
    <rPh sb="20" eb="22">
      <t>キギョウ</t>
    </rPh>
    <rPh sb="22" eb="24">
      <t>カイケイ</t>
    </rPh>
    <rPh sb="25" eb="27">
      <t>イコウ</t>
    </rPh>
    <phoneticPr fontId="1"/>
  </si>
  <si>
    <t>令和６年度</t>
    <rPh sb="0" eb="2">
      <t>レイワ</t>
    </rPh>
    <rPh sb="3" eb="5">
      <t>ネンド</t>
    </rPh>
    <phoneticPr fontId="1"/>
  </si>
  <si>
    <t>　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</si>
</sst>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;&quot;△ &quot;#,##0"/>
    <numFmt numFmtId="177" formatCode="#,##0.000;[Red]\-#,##0.000"/>
    <numFmt numFmtId="178" formatCode="#,##0_ "/>
    <numFmt numFmtId="179" formatCode="#,##0.00_ "/>
    <numFmt numFmtId="180" formatCode="#,##0.00_);[Red]\(#,##0.00\)"/>
  </numFmts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b/>
      <sz val="14"/>
      <color auto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明朝"/>
      <family val="1"/>
    </font>
    <font>
      <sz val="10"/>
      <color auto="1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rgb="FFFCD5B4"/>
        <bgColor rgb="FF000000"/>
      </patternFill>
    </fill>
    <fill>
      <patternFill patternType="solid">
        <fgColor rgb="FFFCD5B4"/>
        <bgColor indexed="64"/>
      </patternFill>
    </fill>
    <fill>
      <patternFill patternType="solid">
        <fgColor theme="0" tint="-0.1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right" vertical="center"/>
    </xf>
    <xf numFmtId="0" fontId="3" fillId="0" borderId="3" xfId="0" applyFont="1" applyFill="1" applyBorder="1">
      <alignment vertical="center"/>
    </xf>
    <xf numFmtId="0" fontId="3" fillId="2" borderId="4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distributed" vertical="center"/>
    </xf>
    <xf numFmtId="0" fontId="2" fillId="0" borderId="0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38" fontId="2" fillId="0" borderId="1" xfId="1" applyFont="1" applyBorder="1">
      <alignment vertical="center"/>
    </xf>
    <xf numFmtId="38" fontId="2" fillId="0" borderId="5" xfId="1" applyFont="1" applyFill="1" applyBorder="1">
      <alignment vertical="center"/>
    </xf>
    <xf numFmtId="38" fontId="2" fillId="0" borderId="6" xfId="1" applyFont="1" applyFill="1" applyBorder="1">
      <alignment vertical="center"/>
    </xf>
    <xf numFmtId="176" fontId="2" fillId="0" borderId="1" xfId="1" applyNumberFormat="1" applyFont="1" applyBorder="1">
      <alignment vertical="center"/>
    </xf>
    <xf numFmtId="176" fontId="2" fillId="0" borderId="5" xfId="1" applyNumberFormat="1" applyFont="1" applyFill="1" applyBorder="1">
      <alignment vertical="center"/>
    </xf>
    <xf numFmtId="177" fontId="2" fillId="0" borderId="1" xfId="1" applyNumberFormat="1" applyFont="1" applyBorder="1">
      <alignment vertical="center"/>
    </xf>
    <xf numFmtId="38" fontId="2" fillId="0" borderId="7" xfId="1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38" fontId="2" fillId="0" borderId="8" xfId="1" applyFont="1" applyFill="1" applyBorder="1">
      <alignment vertical="center"/>
    </xf>
    <xf numFmtId="177" fontId="2" fillId="0" borderId="5" xfId="1" applyNumberFormat="1" applyFont="1" applyFill="1" applyBorder="1">
      <alignment vertical="center"/>
    </xf>
    <xf numFmtId="38" fontId="2" fillId="0" borderId="2" xfId="1" applyFont="1" applyFill="1" applyBorder="1">
      <alignment vertical="center"/>
    </xf>
    <xf numFmtId="38" fontId="2" fillId="0" borderId="4" xfId="1" applyFont="1" applyFill="1" applyBorder="1">
      <alignment vertical="center"/>
    </xf>
    <xf numFmtId="40" fontId="2" fillId="0" borderId="5" xfId="1" applyNumberFormat="1" applyFont="1" applyFill="1" applyBorder="1">
      <alignment vertical="center"/>
    </xf>
    <xf numFmtId="178" fontId="2" fillId="0" borderId="0" xfId="0" applyNumberFormat="1" applyFont="1" applyAlignment="1">
      <alignment vertical="center"/>
    </xf>
    <xf numFmtId="40" fontId="2" fillId="0" borderId="1" xfId="1" applyNumberFormat="1" applyFont="1" applyFill="1" applyBorder="1">
      <alignment vertical="center"/>
    </xf>
    <xf numFmtId="179" fontId="2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180" fontId="2" fillId="0" borderId="0" xfId="0" applyNumberFormat="1" applyFont="1" applyAlignment="1">
      <alignment vertical="center"/>
    </xf>
    <xf numFmtId="0" fontId="4" fillId="0" borderId="0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38" fontId="3" fillId="0" borderId="9" xfId="1" applyFont="1" applyFill="1" applyBorder="1">
      <alignment vertical="center"/>
    </xf>
    <xf numFmtId="38" fontId="3" fillId="0" borderId="2" xfId="1" applyFont="1" applyFill="1" applyBorder="1">
      <alignment vertical="center"/>
    </xf>
    <xf numFmtId="38" fontId="3" fillId="0" borderId="4" xfId="1" applyFont="1" applyFill="1" applyBorder="1">
      <alignment vertical="center"/>
    </xf>
    <xf numFmtId="38" fontId="7" fillId="0" borderId="4" xfId="1" applyFont="1" applyFill="1" applyBorder="1">
      <alignment vertical="center"/>
    </xf>
    <xf numFmtId="38" fontId="7" fillId="0" borderId="2" xfId="1" applyFont="1" applyFill="1" applyBorder="1">
      <alignment vertical="center"/>
    </xf>
    <xf numFmtId="38" fontId="3" fillId="0" borderId="10" xfId="1" applyFont="1" applyBorder="1">
      <alignment vertical="center"/>
    </xf>
    <xf numFmtId="38" fontId="3" fillId="0" borderId="11" xfId="1" applyFont="1" applyBorder="1">
      <alignment vertical="center"/>
    </xf>
    <xf numFmtId="38" fontId="7" fillId="0" borderId="11" xfId="1" applyFont="1" applyBorder="1">
      <alignment vertical="center"/>
    </xf>
    <xf numFmtId="0" fontId="3" fillId="2" borderId="12" xfId="0" applyFont="1" applyFill="1" applyBorder="1" applyAlignment="1">
      <alignment horizontal="center" vertical="center"/>
    </xf>
    <xf numFmtId="38" fontId="3" fillId="0" borderId="13" xfId="1" applyFont="1" applyBorder="1">
      <alignment vertical="center"/>
    </xf>
    <xf numFmtId="38" fontId="3" fillId="0" borderId="14" xfId="1" applyFont="1" applyBorder="1">
      <alignment vertical="center"/>
    </xf>
    <xf numFmtId="38" fontId="3" fillId="0" borderId="4" xfId="1" applyFont="1" applyFill="1" applyBorder="1" applyAlignment="1">
      <alignment horizontal="right" vertical="center"/>
    </xf>
    <xf numFmtId="38" fontId="3" fillId="0" borderId="11" xfId="1" applyFont="1" applyFill="1" applyBorder="1" applyAlignment="1">
      <alignment horizontal="right" vertical="center"/>
    </xf>
    <xf numFmtId="38" fontId="7" fillId="0" borderId="4" xfId="1" applyFont="1" applyFill="1" applyBorder="1" applyAlignment="1">
      <alignment horizontal="right" vertical="center"/>
    </xf>
    <xf numFmtId="38" fontId="7" fillId="0" borderId="11" xfId="1" applyFont="1" applyFill="1" applyBorder="1" applyAlignment="1">
      <alignment horizontal="right" vertical="center"/>
    </xf>
    <xf numFmtId="38" fontId="3" fillId="0" borderId="2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shrinkToFit="1"/>
    </xf>
    <xf numFmtId="38" fontId="3" fillId="0" borderId="15" xfId="1" applyFont="1" applyFill="1" applyBorder="1" applyAlignment="1">
      <alignment horizontal="center" vertical="center"/>
    </xf>
    <xf numFmtId="38" fontId="3" fillId="0" borderId="16" xfId="1" applyFont="1" applyFill="1" applyBorder="1" applyAlignment="1">
      <alignment horizontal="center" vertical="center"/>
    </xf>
    <xf numFmtId="38" fontId="7" fillId="0" borderId="15" xfId="1" applyFont="1" applyFill="1" applyBorder="1" applyAlignment="1">
      <alignment horizontal="center" vertical="center"/>
    </xf>
    <xf numFmtId="38" fontId="7" fillId="0" borderId="16" xfId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38" fontId="7" fillId="0" borderId="9" xfId="1" applyFont="1" applyFill="1" applyBorder="1">
      <alignment vertical="center"/>
    </xf>
    <xf numFmtId="38" fontId="3" fillId="4" borderId="17" xfId="1" applyFont="1" applyFill="1" applyBorder="1" applyAlignment="1">
      <alignment horizontal="center" vertical="center" wrapText="1"/>
    </xf>
    <xf numFmtId="38" fontId="3" fillId="4" borderId="13" xfId="1" applyFont="1" applyFill="1" applyBorder="1" applyAlignment="1">
      <alignment horizontal="center" vertical="center" wrapText="1"/>
    </xf>
    <xf numFmtId="38" fontId="3" fillId="4" borderId="18" xfId="1" applyFont="1" applyFill="1" applyBorder="1" applyAlignment="1">
      <alignment horizontal="center" vertical="center" wrapText="1"/>
    </xf>
    <xf numFmtId="38" fontId="3" fillId="4" borderId="19" xfId="1" applyFont="1" applyFill="1" applyBorder="1" applyAlignment="1">
      <alignment horizontal="center" vertical="center" wrapText="1"/>
    </xf>
    <xf numFmtId="38" fontId="3" fillId="4" borderId="20" xfId="1" applyFont="1" applyFill="1" applyBorder="1" applyAlignment="1">
      <alignment horizontal="center" vertical="center" wrapText="1"/>
    </xf>
    <xf numFmtId="38" fontId="3" fillId="4" borderId="8" xfId="1" applyFont="1" applyFill="1" applyBorder="1" applyAlignment="1">
      <alignment horizontal="center" vertical="center" wrapText="1"/>
    </xf>
    <xf numFmtId="38" fontId="3" fillId="4" borderId="18" xfId="1" applyFont="1" applyFill="1" applyBorder="1" applyAlignment="1">
      <alignment horizontal="center" vertical="center"/>
    </xf>
    <xf numFmtId="38" fontId="3" fillId="4" borderId="19" xfId="1" applyFont="1" applyFill="1" applyBorder="1" applyAlignment="1">
      <alignment horizontal="center" vertical="center"/>
    </xf>
    <xf numFmtId="38" fontId="3" fillId="4" borderId="8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vertical="center"/>
    </xf>
    <xf numFmtId="38" fontId="3" fillId="0" borderId="2" xfId="1" applyFont="1" applyFill="1" applyBorder="1" applyAlignment="1">
      <alignment vertical="center"/>
    </xf>
    <xf numFmtId="38" fontId="7" fillId="0" borderId="9" xfId="1" applyFont="1" applyFill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38" fontId="3" fillId="4" borderId="17" xfId="1" applyFont="1" applyFill="1" applyBorder="1" applyAlignment="1">
      <alignment horizontal="center" vertical="center"/>
    </xf>
    <xf numFmtId="38" fontId="3" fillId="4" borderId="13" xfId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8" fontId="3" fillId="4" borderId="7" xfId="1" applyFont="1" applyFill="1" applyBorder="1" applyAlignment="1">
      <alignment horizontal="center" vertical="center"/>
    </xf>
    <xf numFmtId="38" fontId="3" fillId="4" borderId="0" xfId="1" applyFont="1" applyFill="1" applyBorder="1" applyAlignment="1">
      <alignment horizontal="center" vertical="center"/>
    </xf>
    <xf numFmtId="38" fontId="3" fillId="4" borderId="3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38" fontId="3" fillId="0" borderId="0" xfId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38" fontId="3" fillId="0" borderId="0" xfId="1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38" fontId="3" fillId="0" borderId="0" xfId="1" applyFont="1" applyFill="1" applyBorder="1" applyAlignment="1">
      <alignment horizontal="center" vertical="center"/>
    </xf>
    <xf numFmtId="38" fontId="3" fillId="4" borderId="20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52</xdr:row>
      <xdr:rowOff>7620</xdr:rowOff>
    </xdr:from>
    <xdr:to xmlns:xdr="http://schemas.openxmlformats.org/drawingml/2006/spreadsheetDrawing">
      <xdr:col>0</xdr:col>
      <xdr:colOff>5715</xdr:colOff>
      <xdr:row>54</xdr:row>
      <xdr:rowOff>0</xdr:rowOff>
    </xdr:to>
    <xdr:cxnSp macro="">
      <xdr:nvCxnSpPr>
        <xdr:cNvPr id="2" name="直線コネクタ 1"/>
        <xdr:cNvCxnSpPr/>
      </xdr:nvCxnSpPr>
      <xdr:spPr>
        <a:xfrm>
          <a:off x="0" y="11606530"/>
          <a:ext cx="5715" cy="29718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35</xdr:row>
      <xdr:rowOff>7620</xdr:rowOff>
    </xdr:from>
    <xdr:to xmlns:xdr="http://schemas.openxmlformats.org/drawingml/2006/spreadsheetDrawing">
      <xdr:col>0</xdr:col>
      <xdr:colOff>5715</xdr:colOff>
      <xdr:row>37</xdr:row>
      <xdr:rowOff>0</xdr:rowOff>
    </xdr:to>
    <xdr:cxnSp macro="">
      <xdr:nvCxnSpPr>
        <xdr:cNvPr id="2" name="直線コネクタ 1"/>
        <xdr:cNvCxnSpPr/>
      </xdr:nvCxnSpPr>
      <xdr:spPr>
        <a:xfrm>
          <a:off x="0" y="7491730"/>
          <a:ext cx="5715" cy="29718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R29"/>
  <sheetViews>
    <sheetView tabSelected="1" view="pageBreakPreview" zoomScaleSheetLayoutView="100" workbookViewId="0">
      <pane xSplit="1" topLeftCell="W1" activePane="topRight" state="frozen"/>
      <selection pane="topRight"/>
    </sheetView>
  </sheetViews>
  <sheetFormatPr defaultColWidth="9" defaultRowHeight="13.5"/>
  <cols>
    <col min="1" max="1" width="22.625" style="1" customWidth="1"/>
    <col min="2" max="31" width="14.75" style="1" customWidth="1"/>
    <col min="32" max="16384" width="9" style="1"/>
  </cols>
  <sheetData>
    <row r="1" spans="1:44" s="2" customFormat="1" ht="24.95" customHeight="1">
      <c r="A1" s="4" t="s">
        <v>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29"/>
      <c r="Z1" s="31"/>
      <c r="AA1" s="29"/>
      <c r="AB1" s="31"/>
      <c r="AC1" s="31"/>
      <c r="AD1" s="31"/>
      <c r="AE1" s="31"/>
      <c r="AF1" s="31"/>
      <c r="AG1" s="29"/>
      <c r="AH1" s="31"/>
      <c r="AI1" s="29"/>
      <c r="AJ1" s="31"/>
      <c r="AK1" s="29"/>
      <c r="AL1" s="31"/>
      <c r="AM1" s="29"/>
      <c r="AN1" s="31"/>
      <c r="AO1" s="29"/>
      <c r="AP1" s="31"/>
      <c r="AQ1" s="29"/>
      <c r="AR1" s="34"/>
    </row>
    <row r="2" spans="1:4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33"/>
      <c r="AC2" s="33"/>
      <c r="AD2" s="33"/>
      <c r="AE2" s="33" t="s">
        <v>47</v>
      </c>
    </row>
    <row r="3" spans="1:44" s="3" customFormat="1" ht="18" customHeight="1">
      <c r="A3" s="6" t="s">
        <v>29</v>
      </c>
      <c r="B3" s="15" t="s">
        <v>89</v>
      </c>
      <c r="C3" s="15" t="s">
        <v>90</v>
      </c>
      <c r="D3" s="15" t="s">
        <v>91</v>
      </c>
      <c r="E3" s="15" t="s">
        <v>41</v>
      </c>
      <c r="F3" s="15" t="s">
        <v>92</v>
      </c>
      <c r="G3" s="15" t="s">
        <v>93</v>
      </c>
      <c r="H3" s="15" t="s">
        <v>94</v>
      </c>
      <c r="I3" s="15" t="s">
        <v>82</v>
      </c>
      <c r="J3" s="15" t="s">
        <v>83</v>
      </c>
      <c r="K3" s="15" t="s">
        <v>84</v>
      </c>
      <c r="L3" s="15" t="s">
        <v>85</v>
      </c>
      <c r="M3" s="15" t="s">
        <v>86</v>
      </c>
      <c r="N3" s="15" t="s">
        <v>42</v>
      </c>
      <c r="O3" s="15" t="s">
        <v>74</v>
      </c>
      <c r="P3" s="15" t="s">
        <v>75</v>
      </c>
      <c r="Q3" s="15" t="s">
        <v>76</v>
      </c>
      <c r="R3" s="15" t="s">
        <v>77</v>
      </c>
      <c r="S3" s="23" t="s">
        <v>66</v>
      </c>
      <c r="T3" s="6" t="s">
        <v>22</v>
      </c>
      <c r="U3" s="6" t="s">
        <v>44</v>
      </c>
      <c r="V3" s="6" t="s">
        <v>67</v>
      </c>
      <c r="W3" s="6" t="s">
        <v>62</v>
      </c>
      <c r="X3" s="23" t="s">
        <v>53</v>
      </c>
      <c r="Y3" s="6" t="s">
        <v>19</v>
      </c>
      <c r="Z3" s="32" t="s">
        <v>54</v>
      </c>
      <c r="AA3" s="6" t="s">
        <v>55</v>
      </c>
      <c r="AB3" s="6" t="s">
        <v>32</v>
      </c>
      <c r="AC3" s="6" t="s">
        <v>87</v>
      </c>
      <c r="AD3" s="6" t="s">
        <v>95</v>
      </c>
      <c r="AE3" s="6" t="s">
        <v>98</v>
      </c>
    </row>
    <row r="4" spans="1:44" s="3" customFormat="1" ht="20.100000000000001" customHeight="1">
      <c r="A4" s="7" t="s">
        <v>15</v>
      </c>
      <c r="B4" s="16">
        <v>26804750</v>
      </c>
      <c r="C4" s="16">
        <v>24461494</v>
      </c>
      <c r="D4" s="16">
        <v>23142299</v>
      </c>
      <c r="E4" s="16">
        <v>20121976</v>
      </c>
      <c r="F4" s="16">
        <v>21844687</v>
      </c>
      <c r="G4" s="16">
        <v>22068499</v>
      </c>
      <c r="H4" s="16">
        <v>20611636</v>
      </c>
      <c r="I4" s="16">
        <v>18869065</v>
      </c>
      <c r="J4" s="16">
        <v>19066142</v>
      </c>
      <c r="K4" s="16">
        <v>20490956</v>
      </c>
      <c r="L4" s="16">
        <v>19887540</v>
      </c>
      <c r="M4" s="16">
        <v>22288353</v>
      </c>
      <c r="N4" s="16">
        <v>21968631</v>
      </c>
      <c r="O4" s="16">
        <v>24119803</v>
      </c>
      <c r="P4" s="16">
        <v>24063225</v>
      </c>
      <c r="Q4" s="16">
        <v>24259409</v>
      </c>
      <c r="R4" s="16">
        <v>28071868</v>
      </c>
      <c r="S4" s="24">
        <v>28025787</v>
      </c>
      <c r="T4" s="26">
        <v>27359223</v>
      </c>
      <c r="U4" s="26">
        <v>26384100</v>
      </c>
      <c r="V4" s="26">
        <v>32317864</v>
      </c>
      <c r="W4" s="26">
        <v>29041045</v>
      </c>
      <c r="X4" s="24">
        <v>28033604</v>
      </c>
      <c r="Y4" s="26">
        <v>26353662</v>
      </c>
      <c r="Z4" s="26">
        <v>25113850</v>
      </c>
      <c r="AA4" s="26">
        <v>34499202</v>
      </c>
      <c r="AB4" s="26">
        <v>28965081</v>
      </c>
      <c r="AC4" s="26">
        <v>27223075</v>
      </c>
      <c r="AD4" s="26">
        <v>25724581</v>
      </c>
      <c r="AE4" s="26">
        <v>26365311</v>
      </c>
    </row>
    <row r="5" spans="1:44" s="3" customFormat="1" ht="20.100000000000001" customHeight="1">
      <c r="A5" s="8" t="s">
        <v>8</v>
      </c>
      <c r="B5" s="16">
        <v>25785098</v>
      </c>
      <c r="C5" s="16">
        <v>23726217</v>
      </c>
      <c r="D5" s="16">
        <v>22250222</v>
      </c>
      <c r="E5" s="16">
        <v>19340685</v>
      </c>
      <c r="F5" s="16">
        <v>21306708</v>
      </c>
      <c r="G5" s="16">
        <v>21357611</v>
      </c>
      <c r="H5" s="16">
        <v>20025447</v>
      </c>
      <c r="I5" s="16">
        <v>18349550</v>
      </c>
      <c r="J5" s="16">
        <v>18409143</v>
      </c>
      <c r="K5" s="16">
        <v>19629860</v>
      </c>
      <c r="L5" s="16">
        <v>19074787</v>
      </c>
      <c r="M5" s="16">
        <v>21318825</v>
      </c>
      <c r="N5" s="16">
        <v>20445841</v>
      </c>
      <c r="O5" s="16">
        <v>21947043</v>
      </c>
      <c r="P5" s="16">
        <v>22714163</v>
      </c>
      <c r="Q5" s="16">
        <v>22848397</v>
      </c>
      <c r="R5" s="16">
        <v>24521293</v>
      </c>
      <c r="S5" s="17">
        <v>25361417</v>
      </c>
      <c r="T5" s="16">
        <v>25232246</v>
      </c>
      <c r="U5" s="16">
        <v>24807648</v>
      </c>
      <c r="V5" s="16">
        <v>29162435</v>
      </c>
      <c r="W5" s="16">
        <v>25235027</v>
      </c>
      <c r="X5" s="17">
        <v>25685712</v>
      </c>
      <c r="Y5" s="16">
        <v>25158475</v>
      </c>
      <c r="Z5" s="16">
        <v>24054905</v>
      </c>
      <c r="AA5" s="16">
        <v>33805373</v>
      </c>
      <c r="AB5" s="16">
        <v>27341683</v>
      </c>
      <c r="AC5" s="16">
        <v>26563358</v>
      </c>
      <c r="AD5" s="16">
        <v>24956718</v>
      </c>
      <c r="AE5" s="16">
        <v>25604719</v>
      </c>
    </row>
    <row r="6" spans="1:44" s="3" customFormat="1" ht="20.100000000000001" customHeight="1">
      <c r="A6" s="6" t="s">
        <v>40</v>
      </c>
      <c r="B6" s="17">
        <f t="shared" ref="B6:AE6" si="0">B4-B5</f>
        <v>1019652</v>
      </c>
      <c r="C6" s="17">
        <f t="shared" si="0"/>
        <v>735277</v>
      </c>
      <c r="D6" s="17">
        <f t="shared" si="0"/>
        <v>892077</v>
      </c>
      <c r="E6" s="17">
        <f t="shared" si="0"/>
        <v>781291</v>
      </c>
      <c r="F6" s="17">
        <f t="shared" si="0"/>
        <v>537979</v>
      </c>
      <c r="G6" s="17">
        <f t="shared" si="0"/>
        <v>710888</v>
      </c>
      <c r="H6" s="17">
        <f t="shared" si="0"/>
        <v>586189</v>
      </c>
      <c r="I6" s="17">
        <f t="shared" si="0"/>
        <v>519515</v>
      </c>
      <c r="J6" s="17">
        <f t="shared" si="0"/>
        <v>656999</v>
      </c>
      <c r="K6" s="17">
        <f t="shared" si="0"/>
        <v>861096</v>
      </c>
      <c r="L6" s="17">
        <f t="shared" si="0"/>
        <v>812753</v>
      </c>
      <c r="M6" s="17">
        <f t="shared" si="0"/>
        <v>969528</v>
      </c>
      <c r="N6" s="17">
        <f t="shared" si="0"/>
        <v>1522790</v>
      </c>
      <c r="O6" s="17">
        <f t="shared" si="0"/>
        <v>2172760</v>
      </c>
      <c r="P6" s="17">
        <f t="shared" si="0"/>
        <v>1349062</v>
      </c>
      <c r="Q6" s="17">
        <f t="shared" si="0"/>
        <v>1411012</v>
      </c>
      <c r="R6" s="17">
        <f t="shared" si="0"/>
        <v>3550575</v>
      </c>
      <c r="S6" s="17">
        <f t="shared" si="0"/>
        <v>2664370</v>
      </c>
      <c r="T6" s="17">
        <f t="shared" si="0"/>
        <v>2126977</v>
      </c>
      <c r="U6" s="17">
        <f t="shared" si="0"/>
        <v>1576452</v>
      </c>
      <c r="V6" s="17">
        <f t="shared" si="0"/>
        <v>3155429</v>
      </c>
      <c r="W6" s="17">
        <f t="shared" si="0"/>
        <v>3806018</v>
      </c>
      <c r="X6" s="17">
        <f t="shared" si="0"/>
        <v>2347892</v>
      </c>
      <c r="Y6" s="17">
        <f t="shared" si="0"/>
        <v>1195187</v>
      </c>
      <c r="Z6" s="17">
        <f t="shared" si="0"/>
        <v>1058945</v>
      </c>
      <c r="AA6" s="17">
        <f t="shared" si="0"/>
        <v>693829</v>
      </c>
      <c r="AB6" s="17">
        <f t="shared" si="0"/>
        <v>1623398</v>
      </c>
      <c r="AC6" s="17">
        <f t="shared" si="0"/>
        <v>659717</v>
      </c>
      <c r="AD6" s="17">
        <f t="shared" si="0"/>
        <v>767863</v>
      </c>
      <c r="AE6" s="17">
        <f t="shared" si="0"/>
        <v>760592</v>
      </c>
    </row>
    <row r="7" spans="1:44" s="3" customFormat="1" ht="20.100000000000001" customHeight="1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22"/>
      <c r="P7" s="18"/>
      <c r="Q7" s="22"/>
      <c r="R7" s="22"/>
      <c r="S7" s="18"/>
      <c r="T7" s="22"/>
      <c r="U7" s="22"/>
      <c r="V7" s="22"/>
      <c r="W7" s="22"/>
      <c r="X7" s="18"/>
      <c r="Y7" s="22"/>
      <c r="Z7" s="22"/>
      <c r="AA7" s="22"/>
      <c r="AB7" s="22"/>
      <c r="AC7" s="22"/>
      <c r="AD7" s="22"/>
      <c r="AE7" s="22"/>
    </row>
    <row r="8" spans="1:44" s="3" customFormat="1" ht="18" customHeight="1">
      <c r="A8" s="6" t="s">
        <v>29</v>
      </c>
      <c r="B8" s="15" t="s">
        <v>89</v>
      </c>
      <c r="C8" s="15" t="s">
        <v>90</v>
      </c>
      <c r="D8" s="15" t="s">
        <v>91</v>
      </c>
      <c r="E8" s="15" t="s">
        <v>41</v>
      </c>
      <c r="F8" s="15" t="s">
        <v>92</v>
      </c>
      <c r="G8" s="15" t="s">
        <v>93</v>
      </c>
      <c r="H8" s="15" t="s">
        <v>94</v>
      </c>
      <c r="I8" s="15" t="s">
        <v>82</v>
      </c>
      <c r="J8" s="15" t="s">
        <v>83</v>
      </c>
      <c r="K8" s="15" t="s">
        <v>84</v>
      </c>
      <c r="L8" s="15" t="s">
        <v>85</v>
      </c>
      <c r="M8" s="15" t="s">
        <v>86</v>
      </c>
      <c r="N8" s="15" t="s">
        <v>42</v>
      </c>
      <c r="O8" s="15" t="s">
        <v>74</v>
      </c>
      <c r="P8" s="15" t="s">
        <v>75</v>
      </c>
      <c r="Q8" s="15" t="s">
        <v>76</v>
      </c>
      <c r="R8" s="15" t="s">
        <v>77</v>
      </c>
      <c r="S8" s="23" t="s">
        <v>66</v>
      </c>
      <c r="T8" s="6" t="s">
        <v>22</v>
      </c>
      <c r="U8" s="6" t="s">
        <v>44</v>
      </c>
      <c r="V8" s="6" t="s">
        <v>67</v>
      </c>
      <c r="W8" s="6" t="s">
        <v>62</v>
      </c>
      <c r="X8" s="23" t="s">
        <v>53</v>
      </c>
      <c r="Y8" s="6" t="s">
        <v>19</v>
      </c>
      <c r="Z8" s="32" t="s">
        <v>54</v>
      </c>
      <c r="AA8" s="6" t="s">
        <v>55</v>
      </c>
      <c r="AB8" s="6" t="s">
        <v>32</v>
      </c>
      <c r="AC8" s="6" t="s">
        <v>87</v>
      </c>
      <c r="AD8" s="6" t="s">
        <v>95</v>
      </c>
      <c r="AE8" s="6" t="s">
        <v>98</v>
      </c>
    </row>
    <row r="9" spans="1:44" s="3" customFormat="1" ht="20.100000000000001" customHeight="1">
      <c r="A9" s="9" t="s">
        <v>1</v>
      </c>
      <c r="B9" s="16">
        <v>190259</v>
      </c>
      <c r="C9" s="16">
        <v>207300</v>
      </c>
      <c r="D9" s="16">
        <v>254210</v>
      </c>
      <c r="E9" s="16">
        <v>234878</v>
      </c>
      <c r="F9" s="16">
        <v>189870</v>
      </c>
      <c r="G9" s="16">
        <v>174422</v>
      </c>
      <c r="H9" s="16">
        <v>148617</v>
      </c>
      <c r="I9" s="16">
        <v>10497</v>
      </c>
      <c r="J9" s="16">
        <v>0</v>
      </c>
      <c r="K9" s="16">
        <v>5802</v>
      </c>
      <c r="L9" s="16">
        <v>40946</v>
      </c>
      <c r="M9" s="16">
        <v>63649</v>
      </c>
      <c r="N9" s="16">
        <v>174792</v>
      </c>
      <c r="O9" s="16">
        <v>835057</v>
      </c>
      <c r="P9" s="16">
        <v>400417</v>
      </c>
      <c r="Q9" s="16">
        <v>433695</v>
      </c>
      <c r="R9" s="16">
        <v>866273</v>
      </c>
      <c r="S9" s="17">
        <v>1147076</v>
      </c>
      <c r="T9" s="16">
        <v>1460178</v>
      </c>
      <c r="U9" s="16">
        <v>512295</v>
      </c>
      <c r="V9" s="16">
        <v>2129049</v>
      </c>
      <c r="W9" s="16">
        <v>2943691</v>
      </c>
      <c r="X9" s="17">
        <v>134478</v>
      </c>
      <c r="Y9" s="16">
        <v>280901</v>
      </c>
      <c r="Z9" s="16">
        <v>230601</v>
      </c>
      <c r="AA9" s="16">
        <v>145936</v>
      </c>
      <c r="AB9" s="16">
        <v>280212</v>
      </c>
      <c r="AC9" s="16">
        <v>38048</v>
      </c>
      <c r="AD9" s="16">
        <v>42478</v>
      </c>
      <c r="AE9" s="16">
        <v>34458</v>
      </c>
    </row>
    <row r="10" spans="1:44" s="3" customFormat="1" ht="20.100000000000001" customHeight="1">
      <c r="A10" s="10" t="s">
        <v>10</v>
      </c>
      <c r="B10" s="16">
        <v>829393</v>
      </c>
      <c r="C10" s="16">
        <v>527977</v>
      </c>
      <c r="D10" s="16">
        <v>637867</v>
      </c>
      <c r="E10" s="16">
        <v>546413</v>
      </c>
      <c r="F10" s="16">
        <v>348109</v>
      </c>
      <c r="G10" s="16">
        <v>536466</v>
      </c>
      <c r="H10" s="16">
        <v>437572</v>
      </c>
      <c r="I10" s="16">
        <v>509018</v>
      </c>
      <c r="J10" s="16">
        <v>656999</v>
      </c>
      <c r="K10" s="16">
        <v>855294</v>
      </c>
      <c r="L10" s="16">
        <v>771807</v>
      </c>
      <c r="M10" s="16">
        <v>905879</v>
      </c>
      <c r="N10" s="16">
        <v>1347998</v>
      </c>
      <c r="O10" s="16">
        <v>1337703</v>
      </c>
      <c r="P10" s="16">
        <v>948645</v>
      </c>
      <c r="Q10" s="16">
        <v>977317</v>
      </c>
      <c r="R10" s="16">
        <v>2684302</v>
      </c>
      <c r="S10" s="17">
        <v>1517294</v>
      </c>
      <c r="T10" s="16">
        <v>666799</v>
      </c>
      <c r="U10" s="16">
        <v>1064157</v>
      </c>
      <c r="V10" s="16">
        <v>1026380</v>
      </c>
      <c r="W10" s="16">
        <v>862327</v>
      </c>
      <c r="X10" s="16">
        <f t="shared" ref="X10:AC10" si="1">X6-X9</f>
        <v>2213414</v>
      </c>
      <c r="Y10" s="16">
        <f t="shared" si="1"/>
        <v>914286</v>
      </c>
      <c r="Z10" s="16">
        <f t="shared" si="1"/>
        <v>828344</v>
      </c>
      <c r="AA10" s="16">
        <f t="shared" si="1"/>
        <v>547893</v>
      </c>
      <c r="AB10" s="16">
        <f t="shared" si="1"/>
        <v>1343186</v>
      </c>
      <c r="AC10" s="16">
        <f t="shared" si="1"/>
        <v>621669</v>
      </c>
      <c r="AD10" s="16">
        <v>725385</v>
      </c>
      <c r="AE10" s="16">
        <v>726134</v>
      </c>
    </row>
    <row r="11" spans="1:44" s="3" customFormat="1" ht="20.100000000000001" customHeight="1">
      <c r="A11" s="10" t="s">
        <v>4</v>
      </c>
      <c r="B11" s="19">
        <v>95949</v>
      </c>
      <c r="C11" s="19">
        <v>-301416</v>
      </c>
      <c r="D11" s="19">
        <v>109890</v>
      </c>
      <c r="E11" s="19">
        <v>-91454</v>
      </c>
      <c r="F11" s="19">
        <v>-198398</v>
      </c>
      <c r="G11" s="19">
        <v>187925</v>
      </c>
      <c r="H11" s="19">
        <v>-98894</v>
      </c>
      <c r="I11" s="19">
        <v>71446</v>
      </c>
      <c r="J11" s="19">
        <v>147981</v>
      </c>
      <c r="K11" s="19">
        <v>198295</v>
      </c>
      <c r="L11" s="19">
        <v>-83487</v>
      </c>
      <c r="M11" s="19">
        <v>134072</v>
      </c>
      <c r="N11" s="19">
        <v>442119</v>
      </c>
      <c r="O11" s="19">
        <f t="shared" ref="O11:AE11" si="2">O10-N10</f>
        <v>-10295</v>
      </c>
      <c r="P11" s="19">
        <f t="shared" si="2"/>
        <v>-389058</v>
      </c>
      <c r="Q11" s="19">
        <f t="shared" si="2"/>
        <v>28672</v>
      </c>
      <c r="R11" s="19">
        <f t="shared" si="2"/>
        <v>1706985</v>
      </c>
      <c r="S11" s="19">
        <f t="shared" si="2"/>
        <v>-1167008</v>
      </c>
      <c r="T11" s="19">
        <f t="shared" si="2"/>
        <v>-850495</v>
      </c>
      <c r="U11" s="19">
        <f t="shared" si="2"/>
        <v>397358</v>
      </c>
      <c r="V11" s="19">
        <f t="shared" si="2"/>
        <v>-37777</v>
      </c>
      <c r="W11" s="19">
        <f t="shared" si="2"/>
        <v>-164053</v>
      </c>
      <c r="X11" s="19">
        <f t="shared" si="2"/>
        <v>1351087</v>
      </c>
      <c r="Y11" s="19">
        <f t="shared" si="2"/>
        <v>-1299128</v>
      </c>
      <c r="Z11" s="19">
        <f t="shared" si="2"/>
        <v>-85942</v>
      </c>
      <c r="AA11" s="19">
        <f t="shared" si="2"/>
        <v>-280451</v>
      </c>
      <c r="AB11" s="19">
        <f t="shared" si="2"/>
        <v>795293</v>
      </c>
      <c r="AC11" s="19">
        <f t="shared" si="2"/>
        <v>-721517</v>
      </c>
      <c r="AD11" s="19">
        <f t="shared" si="2"/>
        <v>103716</v>
      </c>
      <c r="AE11" s="19">
        <f t="shared" si="2"/>
        <v>749</v>
      </c>
    </row>
    <row r="12" spans="1:44" s="3" customFormat="1" ht="20.100000000000001" customHeight="1">
      <c r="A12" s="11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44" s="3" customFormat="1" ht="18" customHeight="1">
      <c r="A13" s="6" t="s">
        <v>29</v>
      </c>
      <c r="B13" s="15" t="s">
        <v>89</v>
      </c>
      <c r="C13" s="15" t="s">
        <v>90</v>
      </c>
      <c r="D13" s="15" t="s">
        <v>91</v>
      </c>
      <c r="E13" s="15" t="s">
        <v>41</v>
      </c>
      <c r="F13" s="15" t="s">
        <v>92</v>
      </c>
      <c r="G13" s="15" t="s">
        <v>93</v>
      </c>
      <c r="H13" s="15" t="s">
        <v>94</v>
      </c>
      <c r="I13" s="15" t="s">
        <v>82</v>
      </c>
      <c r="J13" s="15" t="s">
        <v>83</v>
      </c>
      <c r="K13" s="15" t="s">
        <v>84</v>
      </c>
      <c r="L13" s="15" t="s">
        <v>85</v>
      </c>
      <c r="M13" s="15" t="s">
        <v>86</v>
      </c>
      <c r="N13" s="15" t="s">
        <v>42</v>
      </c>
      <c r="O13" s="15" t="s">
        <v>74</v>
      </c>
      <c r="P13" s="15" t="s">
        <v>75</v>
      </c>
      <c r="Q13" s="15" t="s">
        <v>76</v>
      </c>
      <c r="R13" s="15" t="s">
        <v>77</v>
      </c>
      <c r="S13" s="23" t="s">
        <v>66</v>
      </c>
      <c r="T13" s="6" t="s">
        <v>22</v>
      </c>
      <c r="U13" s="6" t="s">
        <v>44</v>
      </c>
      <c r="V13" s="6" t="s">
        <v>67</v>
      </c>
      <c r="W13" s="6" t="s">
        <v>62</v>
      </c>
      <c r="X13" s="23" t="s">
        <v>53</v>
      </c>
      <c r="Y13" s="6" t="s">
        <v>19</v>
      </c>
      <c r="Z13" s="32" t="s">
        <v>54</v>
      </c>
      <c r="AA13" s="6" t="s">
        <v>55</v>
      </c>
      <c r="AB13" s="6" t="s">
        <v>32</v>
      </c>
      <c r="AC13" s="6" t="s">
        <v>87</v>
      </c>
      <c r="AD13" s="6" t="s">
        <v>95</v>
      </c>
      <c r="AE13" s="6" t="s">
        <v>98</v>
      </c>
    </row>
    <row r="14" spans="1:44" s="3" customFormat="1" ht="20.100000000000001" customHeight="1">
      <c r="A14" s="12" t="s">
        <v>18</v>
      </c>
      <c r="B14" s="16">
        <v>28117</v>
      </c>
      <c r="C14" s="16">
        <v>5290</v>
      </c>
      <c r="D14" s="16">
        <v>4350</v>
      </c>
      <c r="E14" s="16">
        <v>3639</v>
      </c>
      <c r="F14" s="16">
        <v>2270</v>
      </c>
      <c r="G14" s="16">
        <v>1263</v>
      </c>
      <c r="H14" s="16">
        <v>861</v>
      </c>
      <c r="I14" s="16">
        <v>29</v>
      </c>
      <c r="J14" s="16">
        <v>52250</v>
      </c>
      <c r="K14" s="16">
        <v>202</v>
      </c>
      <c r="L14" s="16">
        <v>802</v>
      </c>
      <c r="M14" s="16">
        <v>902235</v>
      </c>
      <c r="N14" s="16">
        <v>11040</v>
      </c>
      <c r="O14" s="16">
        <v>14283</v>
      </c>
      <c r="P14" s="16">
        <v>7455</v>
      </c>
      <c r="Q14" s="16">
        <v>3140</v>
      </c>
      <c r="R14" s="16">
        <v>1119</v>
      </c>
      <c r="S14" s="17">
        <v>1809</v>
      </c>
      <c r="T14" s="27">
        <v>1560</v>
      </c>
      <c r="U14" s="27">
        <v>2194</v>
      </c>
      <c r="V14" s="27">
        <v>924</v>
      </c>
      <c r="W14" s="27">
        <v>586</v>
      </c>
      <c r="X14" s="17">
        <v>516</v>
      </c>
      <c r="Y14" s="27">
        <v>606</v>
      </c>
      <c r="Z14" s="27">
        <v>3667</v>
      </c>
      <c r="AA14" s="27">
        <v>604</v>
      </c>
      <c r="AB14" s="27">
        <v>562</v>
      </c>
      <c r="AC14" s="27">
        <v>623</v>
      </c>
      <c r="AD14" s="27">
        <v>619</v>
      </c>
      <c r="AE14" s="27">
        <v>375104</v>
      </c>
    </row>
    <row r="15" spans="1:44" s="3" customFormat="1" ht="20.100000000000001" customHeight="1">
      <c r="A15" s="13" t="s">
        <v>11</v>
      </c>
      <c r="B15" s="16">
        <v>0</v>
      </c>
      <c r="C15" s="16">
        <v>0</v>
      </c>
      <c r="D15" s="16">
        <v>0</v>
      </c>
      <c r="E15" s="16">
        <v>10980</v>
      </c>
      <c r="F15" s="16">
        <v>358420</v>
      </c>
      <c r="G15" s="16">
        <v>36700</v>
      </c>
      <c r="H15" s="16">
        <v>30400</v>
      </c>
      <c r="I15" s="16">
        <v>1984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132078</v>
      </c>
      <c r="P15" s="16">
        <v>0</v>
      </c>
      <c r="Q15" s="16">
        <v>0</v>
      </c>
      <c r="R15" s="16">
        <v>0</v>
      </c>
      <c r="S15" s="17">
        <v>0</v>
      </c>
      <c r="T15" s="16">
        <v>73</v>
      </c>
      <c r="U15" s="16">
        <v>0</v>
      </c>
      <c r="V15" s="16">
        <v>0</v>
      </c>
      <c r="W15" s="16">
        <v>0</v>
      </c>
      <c r="X15" s="17">
        <v>0</v>
      </c>
      <c r="Y15" s="16">
        <v>0</v>
      </c>
      <c r="Z15" s="16">
        <v>1615</v>
      </c>
      <c r="AA15" s="16">
        <v>0</v>
      </c>
      <c r="AB15" s="16">
        <v>0</v>
      </c>
      <c r="AC15" s="16">
        <v>900</v>
      </c>
      <c r="AD15" s="16">
        <v>0</v>
      </c>
      <c r="AE15" s="16">
        <v>0</v>
      </c>
    </row>
    <row r="16" spans="1:44" s="3" customFormat="1" ht="20.100000000000001" customHeight="1">
      <c r="A16" s="10" t="s">
        <v>7</v>
      </c>
      <c r="B16" s="16">
        <v>699747</v>
      </c>
      <c r="C16" s="16">
        <v>458000</v>
      </c>
      <c r="D16" s="16">
        <v>487000</v>
      </c>
      <c r="E16" s="16">
        <v>320000</v>
      </c>
      <c r="F16" s="16">
        <v>500000</v>
      </c>
      <c r="G16" s="16">
        <v>400000</v>
      </c>
      <c r="H16" s="16">
        <v>200000</v>
      </c>
      <c r="I16" s="16">
        <v>200000</v>
      </c>
      <c r="J16" s="16">
        <v>100000</v>
      </c>
      <c r="K16" s="16">
        <v>400000</v>
      </c>
      <c r="L16" s="16">
        <v>0</v>
      </c>
      <c r="M16" s="16">
        <v>0</v>
      </c>
      <c r="N16" s="16">
        <v>0</v>
      </c>
      <c r="O16" s="16">
        <v>0</v>
      </c>
      <c r="P16" s="16">
        <v>520000</v>
      </c>
      <c r="Q16" s="16">
        <v>992000</v>
      </c>
      <c r="R16" s="16">
        <v>500000</v>
      </c>
      <c r="S16" s="17">
        <v>2139600</v>
      </c>
      <c r="T16" s="16">
        <v>1000000</v>
      </c>
      <c r="U16" s="16">
        <v>750000</v>
      </c>
      <c r="V16" s="16">
        <v>550000</v>
      </c>
      <c r="W16" s="16">
        <v>297000</v>
      </c>
      <c r="X16" s="17">
        <v>950000</v>
      </c>
      <c r="Y16" s="16">
        <v>665020</v>
      </c>
      <c r="Z16" s="16">
        <v>1167979</v>
      </c>
      <c r="AA16" s="16">
        <v>76516</v>
      </c>
      <c r="AB16" s="16">
        <v>192910</v>
      </c>
      <c r="AC16" s="16">
        <v>293654</v>
      </c>
      <c r="AD16" s="16">
        <v>761090</v>
      </c>
      <c r="AE16" s="16">
        <v>186160</v>
      </c>
    </row>
    <row r="17" spans="1:31" s="3" customFormat="1" ht="20.100000000000001" customHeight="1">
      <c r="A17" s="10" t="s">
        <v>6</v>
      </c>
      <c r="B17" s="20">
        <f t="shared" ref="B17:AE17" si="3">B11+B14+B15-B16</f>
        <v>-575681</v>
      </c>
      <c r="C17" s="20">
        <f t="shared" si="3"/>
        <v>-754126</v>
      </c>
      <c r="D17" s="20">
        <f t="shared" si="3"/>
        <v>-372760</v>
      </c>
      <c r="E17" s="20">
        <f t="shared" si="3"/>
        <v>-396835</v>
      </c>
      <c r="F17" s="20">
        <f t="shared" si="3"/>
        <v>-337708</v>
      </c>
      <c r="G17" s="20">
        <f t="shared" si="3"/>
        <v>-174112</v>
      </c>
      <c r="H17" s="20">
        <f t="shared" si="3"/>
        <v>-267633</v>
      </c>
      <c r="I17" s="20">
        <f t="shared" si="3"/>
        <v>-126541</v>
      </c>
      <c r="J17" s="20">
        <f t="shared" si="3"/>
        <v>100231</v>
      </c>
      <c r="K17" s="20">
        <f t="shared" si="3"/>
        <v>-201503</v>
      </c>
      <c r="L17" s="20">
        <f t="shared" si="3"/>
        <v>-82685</v>
      </c>
      <c r="M17" s="20">
        <f t="shared" si="3"/>
        <v>1036307</v>
      </c>
      <c r="N17" s="20">
        <f t="shared" si="3"/>
        <v>453159</v>
      </c>
      <c r="O17" s="20">
        <f t="shared" si="3"/>
        <v>136066</v>
      </c>
      <c r="P17" s="20">
        <f t="shared" si="3"/>
        <v>-901603</v>
      </c>
      <c r="Q17" s="20">
        <f t="shared" si="3"/>
        <v>-960188</v>
      </c>
      <c r="R17" s="20">
        <f t="shared" si="3"/>
        <v>1208104</v>
      </c>
      <c r="S17" s="20">
        <f t="shared" si="3"/>
        <v>-3304799</v>
      </c>
      <c r="T17" s="20">
        <f t="shared" si="3"/>
        <v>-1848862</v>
      </c>
      <c r="U17" s="20">
        <f t="shared" si="3"/>
        <v>-350448</v>
      </c>
      <c r="V17" s="20">
        <f t="shared" si="3"/>
        <v>-586853</v>
      </c>
      <c r="W17" s="20">
        <f t="shared" si="3"/>
        <v>-460467</v>
      </c>
      <c r="X17" s="20">
        <f t="shared" si="3"/>
        <v>401603</v>
      </c>
      <c r="Y17" s="20">
        <f t="shared" si="3"/>
        <v>-1963542</v>
      </c>
      <c r="Z17" s="20">
        <f t="shared" si="3"/>
        <v>-1248639</v>
      </c>
      <c r="AA17" s="20">
        <f t="shared" si="3"/>
        <v>-356363</v>
      </c>
      <c r="AB17" s="20">
        <f t="shared" si="3"/>
        <v>602945</v>
      </c>
      <c r="AC17" s="20">
        <f t="shared" si="3"/>
        <v>-1013648</v>
      </c>
      <c r="AD17" s="20">
        <f t="shared" si="3"/>
        <v>-656755</v>
      </c>
      <c r="AE17" s="20">
        <f t="shared" si="3"/>
        <v>189693</v>
      </c>
    </row>
    <row r="18" spans="1:31" s="3" customFormat="1" ht="20.100000000000001" customHeight="1">
      <c r="A18" s="13" t="s">
        <v>20</v>
      </c>
      <c r="B18" s="16">
        <v>3614780</v>
      </c>
      <c r="C18" s="16">
        <v>3208400</v>
      </c>
      <c r="D18" s="16">
        <v>2705451</v>
      </c>
      <c r="E18" s="16">
        <v>2717149</v>
      </c>
      <c r="F18" s="16">
        <v>2433213</v>
      </c>
      <c r="G18" s="16">
        <v>1951556</v>
      </c>
      <c r="H18" s="16">
        <v>2045815</v>
      </c>
      <c r="I18" s="16">
        <v>2052892</v>
      </c>
      <c r="J18" s="16">
        <v>2218307</v>
      </c>
      <c r="K18" s="16">
        <v>2067105</v>
      </c>
      <c r="L18" s="16">
        <v>2446462</v>
      </c>
      <c r="M18" s="16">
        <v>4377498</v>
      </c>
      <c r="N18" s="16">
        <v>5040387</v>
      </c>
      <c r="O18" s="16">
        <v>5789611</v>
      </c>
      <c r="P18" s="16">
        <v>5874222</v>
      </c>
      <c r="Q18" s="16">
        <v>5240517</v>
      </c>
      <c r="R18" s="16">
        <v>5783542</v>
      </c>
      <c r="S18" s="17">
        <v>5641000</v>
      </c>
      <c r="T18" s="16">
        <v>4643084</v>
      </c>
      <c r="U18" s="16">
        <v>4113975</v>
      </c>
      <c r="V18" s="16">
        <v>7230197</v>
      </c>
      <c r="W18" s="16">
        <v>4448130</v>
      </c>
      <c r="X18" s="17">
        <v>4028934</v>
      </c>
      <c r="Y18" s="16">
        <v>3713619</v>
      </c>
      <c r="Z18" s="16">
        <v>2767408</v>
      </c>
      <c r="AA18" s="16">
        <v>2814892</v>
      </c>
      <c r="AB18" s="16">
        <v>2829093</v>
      </c>
      <c r="AC18" s="16">
        <v>3247497</v>
      </c>
      <c r="AD18" s="16">
        <v>2761666</v>
      </c>
      <c r="AE18" s="16">
        <v>3034571</v>
      </c>
    </row>
    <row r="19" spans="1:31" s="3" customFormat="1" ht="20.100000000000001" customHeight="1">
      <c r="A19" s="13" t="s">
        <v>21</v>
      </c>
      <c r="B19" s="16">
        <v>15567801</v>
      </c>
      <c r="C19" s="16">
        <v>18369664</v>
      </c>
      <c r="D19" s="16">
        <v>19919944</v>
      </c>
      <c r="E19" s="16">
        <v>19629172</v>
      </c>
      <c r="F19" s="16">
        <v>18639516</v>
      </c>
      <c r="G19" s="16">
        <v>19089442</v>
      </c>
      <c r="H19" s="16">
        <v>19229998</v>
      </c>
      <c r="I19" s="16">
        <v>18574507</v>
      </c>
      <c r="J19" s="16">
        <v>18590136</v>
      </c>
      <c r="K19" s="16">
        <v>18835442</v>
      </c>
      <c r="L19" s="16">
        <v>18432480</v>
      </c>
      <c r="M19" s="16">
        <v>17648029</v>
      </c>
      <c r="N19" s="16">
        <v>16725607</v>
      </c>
      <c r="O19" s="16">
        <v>15443211</v>
      </c>
      <c r="P19" s="16">
        <v>14986830</v>
      </c>
      <c r="Q19" s="16">
        <v>15451055</v>
      </c>
      <c r="R19" s="16">
        <v>15553047</v>
      </c>
      <c r="S19" s="17">
        <v>15951480</v>
      </c>
      <c r="T19" s="16">
        <v>16305052</v>
      </c>
      <c r="U19" s="16">
        <v>17372449</v>
      </c>
      <c r="V19" s="16">
        <v>17253707</v>
      </c>
      <c r="W19" s="16">
        <v>16953624</v>
      </c>
      <c r="X19" s="17">
        <v>17244001</v>
      </c>
      <c r="Y19" s="16">
        <v>17421629</v>
      </c>
      <c r="Z19" s="16">
        <v>17195609</v>
      </c>
      <c r="AA19" s="16">
        <v>17480036</v>
      </c>
      <c r="AB19" s="16">
        <v>17262157</v>
      </c>
      <c r="AC19" s="16">
        <v>17172315</v>
      </c>
      <c r="AD19" s="16">
        <v>16087335</v>
      </c>
      <c r="AE19" s="16">
        <v>15057297</v>
      </c>
    </row>
    <row r="20" spans="1:31" s="3" customFormat="1" ht="20.100000000000001" customHeight="1">
      <c r="A20" s="13" t="s">
        <v>3</v>
      </c>
      <c r="B20" s="16">
        <v>274346</v>
      </c>
      <c r="C20" s="16">
        <v>476300</v>
      </c>
      <c r="D20" s="16">
        <v>153985</v>
      </c>
      <c r="E20" s="16">
        <v>93952</v>
      </c>
      <c r="F20" s="16">
        <v>2471350</v>
      </c>
      <c r="G20" s="16">
        <v>2030307</v>
      </c>
      <c r="H20" s="16">
        <v>1913815</v>
      </c>
      <c r="I20" s="16">
        <v>1785059</v>
      </c>
      <c r="J20" s="16">
        <v>1687170</v>
      </c>
      <c r="K20" s="16">
        <v>1426512</v>
      </c>
      <c r="L20" s="16">
        <v>1448003</v>
      </c>
      <c r="M20" s="16">
        <v>2120829</v>
      </c>
      <c r="N20" s="16">
        <v>1176750</v>
      </c>
      <c r="O20" s="16">
        <v>1642093</v>
      </c>
      <c r="P20" s="16">
        <v>722314</v>
      </c>
      <c r="Q20" s="16">
        <v>1606885</v>
      </c>
      <c r="R20" s="16">
        <v>1603505</v>
      </c>
      <c r="S20" s="17">
        <v>1835830</v>
      </c>
      <c r="T20" s="16">
        <v>1635097</v>
      </c>
      <c r="U20" s="16">
        <v>1052385</v>
      </c>
      <c r="V20" s="16">
        <v>2655154</v>
      </c>
      <c r="W20" s="16">
        <v>2564668</v>
      </c>
      <c r="X20" s="17">
        <v>2100214</v>
      </c>
      <c r="Y20" s="16">
        <v>2666446</v>
      </c>
      <c r="Z20" s="16">
        <v>2164377</v>
      </c>
      <c r="AA20" s="16">
        <v>2465197</v>
      </c>
      <c r="AB20" s="16">
        <v>3661638</v>
      </c>
      <c r="AC20" s="16">
        <v>2851946</v>
      </c>
      <c r="AD20" s="16">
        <v>1904086</v>
      </c>
      <c r="AE20" s="16">
        <v>3063367</v>
      </c>
    </row>
    <row r="21" spans="1:31" s="3" customFormat="1" ht="20.100000000000001" customHeight="1">
      <c r="A21" s="13" t="s">
        <v>24</v>
      </c>
      <c r="B21" s="16">
        <v>9423106</v>
      </c>
      <c r="C21" s="16">
        <v>9369417</v>
      </c>
      <c r="D21" s="16">
        <v>9586349</v>
      </c>
      <c r="E21" s="16">
        <v>9957849</v>
      </c>
      <c r="F21" s="16">
        <v>10255996</v>
      </c>
      <c r="G21" s="16">
        <v>10276535</v>
      </c>
      <c r="H21" s="16">
        <v>10147938</v>
      </c>
      <c r="I21" s="16">
        <v>9738212</v>
      </c>
      <c r="J21" s="16">
        <v>9080272</v>
      </c>
      <c r="K21" s="16">
        <v>8979499</v>
      </c>
      <c r="L21" s="16">
        <v>9120682</v>
      </c>
      <c r="M21" s="16">
        <v>9190132</v>
      </c>
      <c r="N21" s="16">
        <v>9084543</v>
      </c>
      <c r="O21" s="16">
        <v>9193875</v>
      </c>
      <c r="P21" s="16">
        <v>9188698</v>
      </c>
      <c r="Q21" s="16">
        <v>9683425</v>
      </c>
      <c r="R21" s="16">
        <v>9724470</v>
      </c>
      <c r="S21" s="17">
        <v>9513092</v>
      </c>
      <c r="T21" s="16">
        <v>9785143</v>
      </c>
      <c r="U21" s="16">
        <v>9975870</v>
      </c>
      <c r="V21" s="16">
        <v>10531111</v>
      </c>
      <c r="W21" s="16">
        <v>10622563</v>
      </c>
      <c r="X21" s="17">
        <v>11027603</v>
      </c>
      <c r="Y21" s="16">
        <v>10913256</v>
      </c>
      <c r="Z21" s="16">
        <v>11129214</v>
      </c>
      <c r="AA21" s="16">
        <v>11382162</v>
      </c>
      <c r="AB21" s="16">
        <v>11794769</v>
      </c>
      <c r="AC21" s="16">
        <v>11852619</v>
      </c>
      <c r="AD21" s="16">
        <v>12030527</v>
      </c>
      <c r="AE21" s="16">
        <v>12430111</v>
      </c>
    </row>
    <row r="22" spans="1:31" s="3" customFormat="1" ht="20.100000000000001" customHeight="1">
      <c r="A22" s="13" t="s">
        <v>26</v>
      </c>
      <c r="B22" s="16">
        <v>9786345</v>
      </c>
      <c r="C22" s="16">
        <v>9912870</v>
      </c>
      <c r="D22" s="16">
        <v>9794983</v>
      </c>
      <c r="E22" s="16">
        <v>9797849</v>
      </c>
      <c r="F22" s="16">
        <v>9365321</v>
      </c>
      <c r="G22" s="16">
        <v>9317450</v>
      </c>
      <c r="H22" s="16">
        <v>9140162</v>
      </c>
      <c r="I22" s="16">
        <v>8938326</v>
      </c>
      <c r="J22" s="16">
        <v>8646127</v>
      </c>
      <c r="K22" s="16">
        <v>8749720</v>
      </c>
      <c r="L22" s="16">
        <v>9501865</v>
      </c>
      <c r="M22" s="16">
        <v>10151327</v>
      </c>
      <c r="N22" s="16">
        <v>13514201</v>
      </c>
      <c r="O22" s="16">
        <v>13625299</v>
      </c>
      <c r="P22" s="16">
        <v>12054314</v>
      </c>
      <c r="Q22" s="16">
        <v>10087998</v>
      </c>
      <c r="R22" s="16">
        <v>9514154</v>
      </c>
      <c r="S22" s="17">
        <v>9290636</v>
      </c>
      <c r="T22" s="16">
        <v>9608957</v>
      </c>
      <c r="U22" s="16">
        <v>9795658</v>
      </c>
      <c r="V22" s="16">
        <v>10324299</v>
      </c>
      <c r="W22" s="16">
        <v>10349985</v>
      </c>
      <c r="X22" s="17">
        <v>10949776</v>
      </c>
      <c r="Y22" s="16">
        <v>10793605</v>
      </c>
      <c r="Z22" s="16">
        <v>11088335</v>
      </c>
      <c r="AA22" s="16">
        <v>11197729</v>
      </c>
      <c r="AB22" s="16">
        <v>11508968</v>
      </c>
      <c r="AC22" s="16">
        <v>11522135</v>
      </c>
      <c r="AD22" s="16">
        <v>11719387</v>
      </c>
      <c r="AE22" s="16">
        <v>11782634</v>
      </c>
    </row>
    <row r="23" spans="1:31" s="3" customFormat="1" ht="20.100000000000001" customHeight="1">
      <c r="A23" s="13" t="s">
        <v>27</v>
      </c>
      <c r="B23" s="16">
        <v>14762303</v>
      </c>
      <c r="C23" s="16">
        <v>14921640</v>
      </c>
      <c r="D23" s="16">
        <v>14874233</v>
      </c>
      <c r="E23" s="16">
        <v>14933078</v>
      </c>
      <c r="F23" s="16">
        <v>14449945</v>
      </c>
      <c r="G23" s="16">
        <v>14334140</v>
      </c>
      <c r="H23" s="16">
        <v>13859568</v>
      </c>
      <c r="I23" s="16">
        <v>13445415</v>
      </c>
      <c r="J23" s="16">
        <v>12605809</v>
      </c>
      <c r="K23" s="16">
        <v>12612860</v>
      </c>
      <c r="L23" s="16">
        <v>13191162</v>
      </c>
      <c r="M23" s="16">
        <v>13894980</v>
      </c>
      <c r="N23" s="16">
        <v>18038272</v>
      </c>
      <c r="O23" s="16">
        <v>18759811</v>
      </c>
      <c r="P23" s="16">
        <v>16695061</v>
      </c>
      <c r="Q23" s="16">
        <v>14103352</v>
      </c>
      <c r="R23" s="16">
        <v>13419199</v>
      </c>
      <c r="S23" s="17">
        <v>13461905</v>
      </c>
      <c r="T23" s="16">
        <v>13752059</v>
      </c>
      <c r="U23" s="16">
        <v>13647933</v>
      </c>
      <c r="V23" s="16">
        <v>13942252</v>
      </c>
      <c r="W23" s="16">
        <v>14062739</v>
      </c>
      <c r="X23" s="17">
        <v>14479498</v>
      </c>
      <c r="Y23" s="16">
        <v>14289689</v>
      </c>
      <c r="Z23" s="16">
        <v>14414171</v>
      </c>
      <c r="AA23" s="16">
        <v>14863062</v>
      </c>
      <c r="AB23" s="16">
        <v>15446383</v>
      </c>
      <c r="AC23" s="16">
        <v>15150872</v>
      </c>
      <c r="AD23" s="16">
        <v>15280609</v>
      </c>
      <c r="AE23" s="16">
        <v>15775850</v>
      </c>
    </row>
    <row r="24" spans="1:31" s="3" customFormat="1" ht="20.100000000000001" customHeight="1">
      <c r="A24" s="13" t="s">
        <v>65</v>
      </c>
      <c r="B24" s="21">
        <v>1.07</v>
      </c>
      <c r="C24" s="21">
        <v>1.07</v>
      </c>
      <c r="D24" s="21">
        <v>1.04</v>
      </c>
      <c r="E24" s="21">
        <v>1.0209999999999999</v>
      </c>
      <c r="F24" s="21">
        <v>0.97299999999999998</v>
      </c>
      <c r="G24" s="21">
        <v>0.93500000000000005</v>
      </c>
      <c r="H24" s="21">
        <v>0.91</v>
      </c>
      <c r="I24" s="21">
        <v>0.91</v>
      </c>
      <c r="J24" s="21">
        <v>0.92</v>
      </c>
      <c r="K24" s="21">
        <v>0.94799999999999995</v>
      </c>
      <c r="L24" s="21">
        <v>0.98899999999999999</v>
      </c>
      <c r="M24" s="21">
        <v>1.04</v>
      </c>
      <c r="N24" s="21">
        <v>1.212</v>
      </c>
      <c r="O24" s="21">
        <v>1.3580000000000001</v>
      </c>
      <c r="P24" s="21">
        <v>1.427</v>
      </c>
      <c r="Q24" s="21">
        <v>1.2789999999999999</v>
      </c>
      <c r="R24" s="21">
        <v>1.111</v>
      </c>
      <c r="S24" s="25">
        <v>0.999</v>
      </c>
      <c r="T24" s="21">
        <v>0.97899999999999998</v>
      </c>
      <c r="U24" s="21">
        <v>0.98</v>
      </c>
      <c r="V24" s="21">
        <v>0.98099999999999998</v>
      </c>
      <c r="W24" s="21">
        <v>0.97899999999999998</v>
      </c>
      <c r="X24" s="28">
        <v>0.98</v>
      </c>
      <c r="Y24" s="30">
        <v>0.98</v>
      </c>
      <c r="Z24" s="30">
        <v>0.99</v>
      </c>
      <c r="AA24" s="30">
        <v>0.99</v>
      </c>
      <c r="AB24" s="30">
        <v>0.99</v>
      </c>
      <c r="AC24" s="30">
        <v>0.98</v>
      </c>
      <c r="AD24" s="30">
        <v>0.97</v>
      </c>
      <c r="AE24" s="30">
        <v>0.97</v>
      </c>
    </row>
    <row r="25" spans="1:31" s="3" customFormat="1" ht="20.100000000000001" customHeight="1">
      <c r="A25" s="5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5"/>
      <c r="Y25" s="5"/>
      <c r="Z25" s="5"/>
      <c r="AA25" s="5"/>
      <c r="AB25" s="33"/>
      <c r="AC25" s="33"/>
      <c r="AD25" s="33"/>
      <c r="AE25" s="33" t="s">
        <v>48</v>
      </c>
    </row>
    <row r="26" spans="1:31" s="3" customFormat="1" ht="20.100000000000001" customHeight="1">
      <c r="A26" s="14"/>
      <c r="X26" s="14"/>
      <c r="Y26" s="14"/>
      <c r="Z26" s="14"/>
      <c r="AA26" s="14"/>
    </row>
    <row r="27" spans="1:31" s="3" customFormat="1" ht="20.100000000000001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1" ht="20.100000000000001" customHeight="1"/>
    <row r="29" spans="1:31" ht="20.100000000000001" customHeight="1">
      <c r="Y29" s="3"/>
    </row>
  </sheetData>
  <phoneticPr fontId="1"/>
  <printOptions horizontalCentered="1"/>
  <pageMargins left="0.82677165354330717" right="0.82677165354330717" top="1.1811023622047245" bottom="1.1811023622047245" header="0.51181102362204722" footer="0.51181102362204722"/>
  <pageSetup paperSize="9" scale="18" fitToWidth="1" fitToHeight="1" orientation="portrait" usePrinterDefaults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41"/>
  <sheetViews>
    <sheetView view="pageBreakPreview" zoomScaleSheetLayoutView="100" workbookViewId="0">
      <pane xSplit="1" ySplit="4" topLeftCell="B29" activePane="bottomRight" state="frozen"/>
      <selection pane="topRight"/>
      <selection pane="bottomLeft"/>
      <selection pane="bottomRight"/>
    </sheetView>
  </sheetViews>
  <sheetFormatPr defaultRowHeight="12"/>
  <cols>
    <col min="1" max="1" width="12.25" style="3" customWidth="1"/>
    <col min="2" max="25" width="10.75" style="3" customWidth="1"/>
    <col min="26" max="255" width="9.125" style="3" customWidth="1"/>
    <col min="256" max="256" width="12.25" style="3" customWidth="1"/>
    <col min="257" max="259" width="10.25" style="3" bestFit="1" customWidth="1"/>
    <col min="260" max="260" width="9.375" style="3" bestFit="1" customWidth="1"/>
    <col min="261" max="261" width="10" style="3" customWidth="1"/>
    <col min="262" max="262" width="9.25" style="3" customWidth="1"/>
    <col min="263" max="263" width="9.375" style="3" bestFit="1" customWidth="1"/>
    <col min="264" max="264" width="9.25" style="3" customWidth="1"/>
    <col min="265" max="266" width="9.125" style="3" customWidth="1"/>
    <col min="267" max="268" width="9.25" style="3" customWidth="1"/>
    <col min="269" max="269" width="9.375" style="3" customWidth="1"/>
    <col min="270" max="270" width="9.375" style="3" bestFit="1" customWidth="1"/>
    <col min="271" max="276" width="9.125" style="3" customWidth="1"/>
    <col min="277" max="277" width="2.125" style="3" customWidth="1"/>
    <col min="278" max="279" width="9.375" style="3" bestFit="1" customWidth="1"/>
    <col min="280" max="511" width="9.125" style="3" customWidth="1"/>
    <col min="512" max="512" width="12.25" style="3" customWidth="1"/>
    <col min="513" max="515" width="10.25" style="3" bestFit="1" customWidth="1"/>
    <col min="516" max="516" width="9.375" style="3" bestFit="1" customWidth="1"/>
    <col min="517" max="517" width="10" style="3" customWidth="1"/>
    <col min="518" max="518" width="9.25" style="3" customWidth="1"/>
    <col min="519" max="519" width="9.375" style="3" bestFit="1" customWidth="1"/>
    <col min="520" max="520" width="9.25" style="3" customWidth="1"/>
    <col min="521" max="522" width="9.125" style="3" customWidth="1"/>
    <col min="523" max="524" width="9.25" style="3" customWidth="1"/>
    <col min="525" max="525" width="9.375" style="3" customWidth="1"/>
    <col min="526" max="526" width="9.375" style="3" bestFit="1" customWidth="1"/>
    <col min="527" max="532" width="9.125" style="3" customWidth="1"/>
    <col min="533" max="533" width="2.125" style="3" customWidth="1"/>
    <col min="534" max="535" width="9.375" style="3" bestFit="1" customWidth="1"/>
    <col min="536" max="767" width="9.125" style="3" customWidth="1"/>
    <col min="768" max="768" width="12.25" style="3" customWidth="1"/>
    <col min="769" max="771" width="10.25" style="3" bestFit="1" customWidth="1"/>
    <col min="772" max="772" width="9.375" style="3" bestFit="1" customWidth="1"/>
    <col min="773" max="773" width="10" style="3" customWidth="1"/>
    <col min="774" max="774" width="9.25" style="3" customWidth="1"/>
    <col min="775" max="775" width="9.375" style="3" bestFit="1" customWidth="1"/>
    <col min="776" max="776" width="9.25" style="3" customWidth="1"/>
    <col min="777" max="778" width="9.125" style="3" customWidth="1"/>
    <col min="779" max="780" width="9.25" style="3" customWidth="1"/>
    <col min="781" max="781" width="9.375" style="3" customWidth="1"/>
    <col min="782" max="782" width="9.375" style="3" bestFit="1" customWidth="1"/>
    <col min="783" max="788" width="9.125" style="3" customWidth="1"/>
    <col min="789" max="789" width="2.125" style="3" customWidth="1"/>
    <col min="790" max="791" width="9.375" style="3" bestFit="1" customWidth="1"/>
    <col min="792" max="1023" width="9.125" style="3" customWidth="1"/>
    <col min="1024" max="1024" width="12.25" style="3" customWidth="1"/>
    <col min="1025" max="1027" width="10.25" style="3" bestFit="1" customWidth="1"/>
    <col min="1028" max="1028" width="9.375" style="3" bestFit="1" customWidth="1"/>
    <col min="1029" max="1029" width="10" style="3" customWidth="1"/>
    <col min="1030" max="1030" width="9.25" style="3" customWidth="1"/>
    <col min="1031" max="1031" width="9.375" style="3" bestFit="1" customWidth="1"/>
    <col min="1032" max="1032" width="9.25" style="3" customWidth="1"/>
    <col min="1033" max="1034" width="9.125" style="3" customWidth="1"/>
    <col min="1035" max="1036" width="9.25" style="3" customWidth="1"/>
    <col min="1037" max="1037" width="9.375" style="3" customWidth="1"/>
    <col min="1038" max="1038" width="9.375" style="3" bestFit="1" customWidth="1"/>
    <col min="1039" max="1044" width="9.125" style="3" customWidth="1"/>
    <col min="1045" max="1045" width="2.125" style="3" customWidth="1"/>
    <col min="1046" max="1047" width="9.375" style="3" bestFit="1" customWidth="1"/>
    <col min="1048" max="1279" width="9.125" style="3" customWidth="1"/>
    <col min="1280" max="1280" width="12.25" style="3" customWidth="1"/>
    <col min="1281" max="1283" width="10.25" style="3" bestFit="1" customWidth="1"/>
    <col min="1284" max="1284" width="9.375" style="3" bestFit="1" customWidth="1"/>
    <col min="1285" max="1285" width="10" style="3" customWidth="1"/>
    <col min="1286" max="1286" width="9.25" style="3" customWidth="1"/>
    <col min="1287" max="1287" width="9.375" style="3" bestFit="1" customWidth="1"/>
    <col min="1288" max="1288" width="9.25" style="3" customWidth="1"/>
    <col min="1289" max="1290" width="9.125" style="3" customWidth="1"/>
    <col min="1291" max="1292" width="9.25" style="3" customWidth="1"/>
    <col min="1293" max="1293" width="9.375" style="3" customWidth="1"/>
    <col min="1294" max="1294" width="9.375" style="3" bestFit="1" customWidth="1"/>
    <col min="1295" max="1300" width="9.125" style="3" customWidth="1"/>
    <col min="1301" max="1301" width="2.125" style="3" customWidth="1"/>
    <col min="1302" max="1303" width="9.375" style="3" bestFit="1" customWidth="1"/>
    <col min="1304" max="1535" width="9.125" style="3" customWidth="1"/>
    <col min="1536" max="1536" width="12.25" style="3" customWidth="1"/>
    <col min="1537" max="1539" width="10.25" style="3" bestFit="1" customWidth="1"/>
    <col min="1540" max="1540" width="9.375" style="3" bestFit="1" customWidth="1"/>
    <col min="1541" max="1541" width="10" style="3" customWidth="1"/>
    <col min="1542" max="1542" width="9.25" style="3" customWidth="1"/>
    <col min="1543" max="1543" width="9.375" style="3" bestFit="1" customWidth="1"/>
    <col min="1544" max="1544" width="9.25" style="3" customWidth="1"/>
    <col min="1545" max="1546" width="9.125" style="3" customWidth="1"/>
    <col min="1547" max="1548" width="9.25" style="3" customWidth="1"/>
    <col min="1549" max="1549" width="9.375" style="3" customWidth="1"/>
    <col min="1550" max="1550" width="9.375" style="3" bestFit="1" customWidth="1"/>
    <col min="1551" max="1556" width="9.125" style="3" customWidth="1"/>
    <col min="1557" max="1557" width="2.125" style="3" customWidth="1"/>
    <col min="1558" max="1559" width="9.375" style="3" bestFit="1" customWidth="1"/>
    <col min="1560" max="1791" width="9.125" style="3" customWidth="1"/>
    <col min="1792" max="1792" width="12.25" style="3" customWidth="1"/>
    <col min="1793" max="1795" width="10.25" style="3" bestFit="1" customWidth="1"/>
    <col min="1796" max="1796" width="9.375" style="3" bestFit="1" customWidth="1"/>
    <col min="1797" max="1797" width="10" style="3" customWidth="1"/>
    <col min="1798" max="1798" width="9.25" style="3" customWidth="1"/>
    <col min="1799" max="1799" width="9.375" style="3" bestFit="1" customWidth="1"/>
    <col min="1800" max="1800" width="9.25" style="3" customWidth="1"/>
    <col min="1801" max="1802" width="9.125" style="3" customWidth="1"/>
    <col min="1803" max="1804" width="9.25" style="3" customWidth="1"/>
    <col min="1805" max="1805" width="9.375" style="3" customWidth="1"/>
    <col min="1806" max="1806" width="9.375" style="3" bestFit="1" customWidth="1"/>
    <col min="1807" max="1812" width="9.125" style="3" customWidth="1"/>
    <col min="1813" max="1813" width="2.125" style="3" customWidth="1"/>
    <col min="1814" max="1815" width="9.375" style="3" bestFit="1" customWidth="1"/>
    <col min="1816" max="2047" width="9.125" style="3" customWidth="1"/>
    <col min="2048" max="2048" width="12.25" style="3" customWidth="1"/>
    <col min="2049" max="2051" width="10.25" style="3" bestFit="1" customWidth="1"/>
    <col min="2052" max="2052" width="9.375" style="3" bestFit="1" customWidth="1"/>
    <col min="2053" max="2053" width="10" style="3" customWidth="1"/>
    <col min="2054" max="2054" width="9.25" style="3" customWidth="1"/>
    <col min="2055" max="2055" width="9.375" style="3" bestFit="1" customWidth="1"/>
    <col min="2056" max="2056" width="9.25" style="3" customWidth="1"/>
    <col min="2057" max="2058" width="9.125" style="3" customWidth="1"/>
    <col min="2059" max="2060" width="9.25" style="3" customWidth="1"/>
    <col min="2061" max="2061" width="9.375" style="3" customWidth="1"/>
    <col min="2062" max="2062" width="9.375" style="3" bestFit="1" customWidth="1"/>
    <col min="2063" max="2068" width="9.125" style="3" customWidth="1"/>
    <col min="2069" max="2069" width="2.125" style="3" customWidth="1"/>
    <col min="2070" max="2071" width="9.375" style="3" bestFit="1" customWidth="1"/>
    <col min="2072" max="2303" width="9.125" style="3" customWidth="1"/>
    <col min="2304" max="2304" width="12.25" style="3" customWidth="1"/>
    <col min="2305" max="2307" width="10.25" style="3" bestFit="1" customWidth="1"/>
    <col min="2308" max="2308" width="9.375" style="3" bestFit="1" customWidth="1"/>
    <col min="2309" max="2309" width="10" style="3" customWidth="1"/>
    <col min="2310" max="2310" width="9.25" style="3" customWidth="1"/>
    <col min="2311" max="2311" width="9.375" style="3" bestFit="1" customWidth="1"/>
    <col min="2312" max="2312" width="9.25" style="3" customWidth="1"/>
    <col min="2313" max="2314" width="9.125" style="3" customWidth="1"/>
    <col min="2315" max="2316" width="9.25" style="3" customWidth="1"/>
    <col min="2317" max="2317" width="9.375" style="3" customWidth="1"/>
    <col min="2318" max="2318" width="9.375" style="3" bestFit="1" customWidth="1"/>
    <col min="2319" max="2324" width="9.125" style="3" customWidth="1"/>
    <col min="2325" max="2325" width="2.125" style="3" customWidth="1"/>
    <col min="2326" max="2327" width="9.375" style="3" bestFit="1" customWidth="1"/>
    <col min="2328" max="2559" width="9.125" style="3" customWidth="1"/>
    <col min="2560" max="2560" width="12.25" style="3" customWidth="1"/>
    <col min="2561" max="2563" width="10.25" style="3" bestFit="1" customWidth="1"/>
    <col min="2564" max="2564" width="9.375" style="3" bestFit="1" customWidth="1"/>
    <col min="2565" max="2565" width="10" style="3" customWidth="1"/>
    <col min="2566" max="2566" width="9.25" style="3" customWidth="1"/>
    <col min="2567" max="2567" width="9.375" style="3" bestFit="1" customWidth="1"/>
    <col min="2568" max="2568" width="9.25" style="3" customWidth="1"/>
    <col min="2569" max="2570" width="9.125" style="3" customWidth="1"/>
    <col min="2571" max="2572" width="9.25" style="3" customWidth="1"/>
    <col min="2573" max="2573" width="9.375" style="3" customWidth="1"/>
    <col min="2574" max="2574" width="9.375" style="3" bestFit="1" customWidth="1"/>
    <col min="2575" max="2580" width="9.125" style="3" customWidth="1"/>
    <col min="2581" max="2581" width="2.125" style="3" customWidth="1"/>
    <col min="2582" max="2583" width="9.375" style="3" bestFit="1" customWidth="1"/>
    <col min="2584" max="2815" width="9.125" style="3" customWidth="1"/>
    <col min="2816" max="2816" width="12.25" style="3" customWidth="1"/>
    <col min="2817" max="2819" width="10.25" style="3" bestFit="1" customWidth="1"/>
    <col min="2820" max="2820" width="9.375" style="3" bestFit="1" customWidth="1"/>
    <col min="2821" max="2821" width="10" style="3" customWidth="1"/>
    <col min="2822" max="2822" width="9.25" style="3" customWidth="1"/>
    <col min="2823" max="2823" width="9.375" style="3" bestFit="1" customWidth="1"/>
    <col min="2824" max="2824" width="9.25" style="3" customWidth="1"/>
    <col min="2825" max="2826" width="9.125" style="3" customWidth="1"/>
    <col min="2827" max="2828" width="9.25" style="3" customWidth="1"/>
    <col min="2829" max="2829" width="9.375" style="3" customWidth="1"/>
    <col min="2830" max="2830" width="9.375" style="3" bestFit="1" customWidth="1"/>
    <col min="2831" max="2836" width="9.125" style="3" customWidth="1"/>
    <col min="2837" max="2837" width="2.125" style="3" customWidth="1"/>
    <col min="2838" max="2839" width="9.375" style="3" bestFit="1" customWidth="1"/>
    <col min="2840" max="3071" width="9.125" style="3" customWidth="1"/>
    <col min="3072" max="3072" width="12.25" style="3" customWidth="1"/>
    <col min="3073" max="3075" width="10.25" style="3" bestFit="1" customWidth="1"/>
    <col min="3076" max="3076" width="9.375" style="3" bestFit="1" customWidth="1"/>
    <col min="3077" max="3077" width="10" style="3" customWidth="1"/>
    <col min="3078" max="3078" width="9.25" style="3" customWidth="1"/>
    <col min="3079" max="3079" width="9.375" style="3" bestFit="1" customWidth="1"/>
    <col min="3080" max="3080" width="9.25" style="3" customWidth="1"/>
    <col min="3081" max="3082" width="9.125" style="3" customWidth="1"/>
    <col min="3083" max="3084" width="9.25" style="3" customWidth="1"/>
    <col min="3085" max="3085" width="9.375" style="3" customWidth="1"/>
    <col min="3086" max="3086" width="9.375" style="3" bestFit="1" customWidth="1"/>
    <col min="3087" max="3092" width="9.125" style="3" customWidth="1"/>
    <col min="3093" max="3093" width="2.125" style="3" customWidth="1"/>
    <col min="3094" max="3095" width="9.375" style="3" bestFit="1" customWidth="1"/>
    <col min="3096" max="3327" width="9.125" style="3" customWidth="1"/>
    <col min="3328" max="3328" width="12.25" style="3" customWidth="1"/>
    <col min="3329" max="3331" width="10.25" style="3" bestFit="1" customWidth="1"/>
    <col min="3332" max="3332" width="9.375" style="3" bestFit="1" customWidth="1"/>
    <col min="3333" max="3333" width="10" style="3" customWidth="1"/>
    <col min="3334" max="3334" width="9.25" style="3" customWidth="1"/>
    <col min="3335" max="3335" width="9.375" style="3" bestFit="1" customWidth="1"/>
    <col min="3336" max="3336" width="9.25" style="3" customWidth="1"/>
    <col min="3337" max="3338" width="9.125" style="3" customWidth="1"/>
    <col min="3339" max="3340" width="9.25" style="3" customWidth="1"/>
    <col min="3341" max="3341" width="9.375" style="3" customWidth="1"/>
    <col min="3342" max="3342" width="9.375" style="3" bestFit="1" customWidth="1"/>
    <col min="3343" max="3348" width="9.125" style="3" customWidth="1"/>
    <col min="3349" max="3349" width="2.125" style="3" customWidth="1"/>
    <col min="3350" max="3351" width="9.375" style="3" bestFit="1" customWidth="1"/>
    <col min="3352" max="3583" width="9.125" style="3" customWidth="1"/>
    <col min="3584" max="3584" width="12.25" style="3" customWidth="1"/>
    <col min="3585" max="3587" width="10.25" style="3" bestFit="1" customWidth="1"/>
    <col min="3588" max="3588" width="9.375" style="3" bestFit="1" customWidth="1"/>
    <col min="3589" max="3589" width="10" style="3" customWidth="1"/>
    <col min="3590" max="3590" width="9.25" style="3" customWidth="1"/>
    <col min="3591" max="3591" width="9.375" style="3" bestFit="1" customWidth="1"/>
    <col min="3592" max="3592" width="9.25" style="3" customWidth="1"/>
    <col min="3593" max="3594" width="9.125" style="3" customWidth="1"/>
    <col min="3595" max="3596" width="9.25" style="3" customWidth="1"/>
    <col min="3597" max="3597" width="9.375" style="3" customWidth="1"/>
    <col min="3598" max="3598" width="9.375" style="3" bestFit="1" customWidth="1"/>
    <col min="3599" max="3604" width="9.125" style="3" customWidth="1"/>
    <col min="3605" max="3605" width="2.125" style="3" customWidth="1"/>
    <col min="3606" max="3607" width="9.375" style="3" bestFit="1" customWidth="1"/>
    <col min="3608" max="3839" width="9.125" style="3" customWidth="1"/>
    <col min="3840" max="3840" width="12.25" style="3" customWidth="1"/>
    <col min="3841" max="3843" width="10.25" style="3" bestFit="1" customWidth="1"/>
    <col min="3844" max="3844" width="9.375" style="3" bestFit="1" customWidth="1"/>
    <col min="3845" max="3845" width="10" style="3" customWidth="1"/>
    <col min="3846" max="3846" width="9.25" style="3" customWidth="1"/>
    <col min="3847" max="3847" width="9.375" style="3" bestFit="1" customWidth="1"/>
    <col min="3848" max="3848" width="9.25" style="3" customWidth="1"/>
    <col min="3849" max="3850" width="9.125" style="3" customWidth="1"/>
    <col min="3851" max="3852" width="9.25" style="3" customWidth="1"/>
    <col min="3853" max="3853" width="9.375" style="3" customWidth="1"/>
    <col min="3854" max="3854" width="9.375" style="3" bestFit="1" customWidth="1"/>
    <col min="3855" max="3860" width="9.125" style="3" customWidth="1"/>
    <col min="3861" max="3861" width="2.125" style="3" customWidth="1"/>
    <col min="3862" max="3863" width="9.375" style="3" bestFit="1" customWidth="1"/>
    <col min="3864" max="4095" width="9.125" style="3" customWidth="1"/>
    <col min="4096" max="4096" width="12.25" style="3" customWidth="1"/>
    <col min="4097" max="4099" width="10.25" style="3" bestFit="1" customWidth="1"/>
    <col min="4100" max="4100" width="9.375" style="3" bestFit="1" customWidth="1"/>
    <col min="4101" max="4101" width="10" style="3" customWidth="1"/>
    <col min="4102" max="4102" width="9.25" style="3" customWidth="1"/>
    <col min="4103" max="4103" width="9.375" style="3" bestFit="1" customWidth="1"/>
    <col min="4104" max="4104" width="9.25" style="3" customWidth="1"/>
    <col min="4105" max="4106" width="9.125" style="3" customWidth="1"/>
    <col min="4107" max="4108" width="9.25" style="3" customWidth="1"/>
    <col min="4109" max="4109" width="9.375" style="3" customWidth="1"/>
    <col min="4110" max="4110" width="9.375" style="3" bestFit="1" customWidth="1"/>
    <col min="4111" max="4116" width="9.125" style="3" customWidth="1"/>
    <col min="4117" max="4117" width="2.125" style="3" customWidth="1"/>
    <col min="4118" max="4119" width="9.375" style="3" bestFit="1" customWidth="1"/>
    <col min="4120" max="4351" width="9.125" style="3" customWidth="1"/>
    <col min="4352" max="4352" width="12.25" style="3" customWidth="1"/>
    <col min="4353" max="4355" width="10.25" style="3" bestFit="1" customWidth="1"/>
    <col min="4356" max="4356" width="9.375" style="3" bestFit="1" customWidth="1"/>
    <col min="4357" max="4357" width="10" style="3" customWidth="1"/>
    <col min="4358" max="4358" width="9.25" style="3" customWidth="1"/>
    <col min="4359" max="4359" width="9.375" style="3" bestFit="1" customWidth="1"/>
    <col min="4360" max="4360" width="9.25" style="3" customWidth="1"/>
    <col min="4361" max="4362" width="9.125" style="3" customWidth="1"/>
    <col min="4363" max="4364" width="9.25" style="3" customWidth="1"/>
    <col min="4365" max="4365" width="9.375" style="3" customWidth="1"/>
    <col min="4366" max="4366" width="9.375" style="3" bestFit="1" customWidth="1"/>
    <col min="4367" max="4372" width="9.125" style="3" customWidth="1"/>
    <col min="4373" max="4373" width="2.125" style="3" customWidth="1"/>
    <col min="4374" max="4375" width="9.375" style="3" bestFit="1" customWidth="1"/>
    <col min="4376" max="4607" width="9.125" style="3" customWidth="1"/>
    <col min="4608" max="4608" width="12.25" style="3" customWidth="1"/>
    <col min="4609" max="4611" width="10.25" style="3" bestFit="1" customWidth="1"/>
    <col min="4612" max="4612" width="9.375" style="3" bestFit="1" customWidth="1"/>
    <col min="4613" max="4613" width="10" style="3" customWidth="1"/>
    <col min="4614" max="4614" width="9.25" style="3" customWidth="1"/>
    <col min="4615" max="4615" width="9.375" style="3" bestFit="1" customWidth="1"/>
    <col min="4616" max="4616" width="9.25" style="3" customWidth="1"/>
    <col min="4617" max="4618" width="9.125" style="3" customWidth="1"/>
    <col min="4619" max="4620" width="9.25" style="3" customWidth="1"/>
    <col min="4621" max="4621" width="9.375" style="3" customWidth="1"/>
    <col min="4622" max="4622" width="9.375" style="3" bestFit="1" customWidth="1"/>
    <col min="4623" max="4628" width="9.125" style="3" customWidth="1"/>
    <col min="4629" max="4629" width="2.125" style="3" customWidth="1"/>
    <col min="4630" max="4631" width="9.375" style="3" bestFit="1" customWidth="1"/>
    <col min="4632" max="4863" width="9.125" style="3" customWidth="1"/>
    <col min="4864" max="4864" width="12.25" style="3" customWidth="1"/>
    <col min="4865" max="4867" width="10.25" style="3" bestFit="1" customWidth="1"/>
    <col min="4868" max="4868" width="9.375" style="3" bestFit="1" customWidth="1"/>
    <col min="4869" max="4869" width="10" style="3" customWidth="1"/>
    <col min="4870" max="4870" width="9.25" style="3" customWidth="1"/>
    <col min="4871" max="4871" width="9.375" style="3" bestFit="1" customWidth="1"/>
    <col min="4872" max="4872" width="9.25" style="3" customWidth="1"/>
    <col min="4873" max="4874" width="9.125" style="3" customWidth="1"/>
    <col min="4875" max="4876" width="9.25" style="3" customWidth="1"/>
    <col min="4877" max="4877" width="9.375" style="3" customWidth="1"/>
    <col min="4878" max="4878" width="9.375" style="3" bestFit="1" customWidth="1"/>
    <col min="4879" max="4884" width="9.125" style="3" customWidth="1"/>
    <col min="4885" max="4885" width="2.125" style="3" customWidth="1"/>
    <col min="4886" max="4887" width="9.375" style="3" bestFit="1" customWidth="1"/>
    <col min="4888" max="5119" width="9.125" style="3" customWidth="1"/>
    <col min="5120" max="5120" width="12.25" style="3" customWidth="1"/>
    <col min="5121" max="5123" width="10.25" style="3" bestFit="1" customWidth="1"/>
    <col min="5124" max="5124" width="9.375" style="3" bestFit="1" customWidth="1"/>
    <col min="5125" max="5125" width="10" style="3" customWidth="1"/>
    <col min="5126" max="5126" width="9.25" style="3" customWidth="1"/>
    <col min="5127" max="5127" width="9.375" style="3" bestFit="1" customWidth="1"/>
    <col min="5128" max="5128" width="9.25" style="3" customWidth="1"/>
    <col min="5129" max="5130" width="9.125" style="3" customWidth="1"/>
    <col min="5131" max="5132" width="9.25" style="3" customWidth="1"/>
    <col min="5133" max="5133" width="9.375" style="3" customWidth="1"/>
    <col min="5134" max="5134" width="9.375" style="3" bestFit="1" customWidth="1"/>
    <col min="5135" max="5140" width="9.125" style="3" customWidth="1"/>
    <col min="5141" max="5141" width="2.125" style="3" customWidth="1"/>
    <col min="5142" max="5143" width="9.375" style="3" bestFit="1" customWidth="1"/>
    <col min="5144" max="5375" width="9.125" style="3" customWidth="1"/>
    <col min="5376" max="5376" width="12.25" style="3" customWidth="1"/>
    <col min="5377" max="5379" width="10.25" style="3" bestFit="1" customWidth="1"/>
    <col min="5380" max="5380" width="9.375" style="3" bestFit="1" customWidth="1"/>
    <col min="5381" max="5381" width="10" style="3" customWidth="1"/>
    <col min="5382" max="5382" width="9.25" style="3" customWidth="1"/>
    <col min="5383" max="5383" width="9.375" style="3" bestFit="1" customWidth="1"/>
    <col min="5384" max="5384" width="9.25" style="3" customWidth="1"/>
    <col min="5385" max="5386" width="9.125" style="3" customWidth="1"/>
    <col min="5387" max="5388" width="9.25" style="3" customWidth="1"/>
    <col min="5389" max="5389" width="9.375" style="3" customWidth="1"/>
    <col min="5390" max="5390" width="9.375" style="3" bestFit="1" customWidth="1"/>
    <col min="5391" max="5396" width="9.125" style="3" customWidth="1"/>
    <col min="5397" max="5397" width="2.125" style="3" customWidth="1"/>
    <col min="5398" max="5399" width="9.375" style="3" bestFit="1" customWidth="1"/>
    <col min="5400" max="5631" width="9.125" style="3" customWidth="1"/>
    <col min="5632" max="5632" width="12.25" style="3" customWidth="1"/>
    <col min="5633" max="5635" width="10.25" style="3" bestFit="1" customWidth="1"/>
    <col min="5636" max="5636" width="9.375" style="3" bestFit="1" customWidth="1"/>
    <col min="5637" max="5637" width="10" style="3" customWidth="1"/>
    <col min="5638" max="5638" width="9.25" style="3" customWidth="1"/>
    <col min="5639" max="5639" width="9.375" style="3" bestFit="1" customWidth="1"/>
    <col min="5640" max="5640" width="9.25" style="3" customWidth="1"/>
    <col min="5641" max="5642" width="9.125" style="3" customWidth="1"/>
    <col min="5643" max="5644" width="9.25" style="3" customWidth="1"/>
    <col min="5645" max="5645" width="9.375" style="3" customWidth="1"/>
    <col min="5646" max="5646" width="9.375" style="3" bestFit="1" customWidth="1"/>
    <col min="5647" max="5652" width="9.125" style="3" customWidth="1"/>
    <col min="5653" max="5653" width="2.125" style="3" customWidth="1"/>
    <col min="5654" max="5655" width="9.375" style="3" bestFit="1" customWidth="1"/>
    <col min="5656" max="5887" width="9.125" style="3" customWidth="1"/>
    <col min="5888" max="5888" width="12.25" style="3" customWidth="1"/>
    <col min="5889" max="5891" width="10.25" style="3" bestFit="1" customWidth="1"/>
    <col min="5892" max="5892" width="9.375" style="3" bestFit="1" customWidth="1"/>
    <col min="5893" max="5893" width="10" style="3" customWidth="1"/>
    <col min="5894" max="5894" width="9.25" style="3" customWidth="1"/>
    <col min="5895" max="5895" width="9.375" style="3" bestFit="1" customWidth="1"/>
    <col min="5896" max="5896" width="9.25" style="3" customWidth="1"/>
    <col min="5897" max="5898" width="9.125" style="3" customWidth="1"/>
    <col min="5899" max="5900" width="9.25" style="3" customWidth="1"/>
    <col min="5901" max="5901" width="9.375" style="3" customWidth="1"/>
    <col min="5902" max="5902" width="9.375" style="3" bestFit="1" customWidth="1"/>
    <col min="5903" max="5908" width="9.125" style="3" customWidth="1"/>
    <col min="5909" max="5909" width="2.125" style="3" customWidth="1"/>
    <col min="5910" max="5911" width="9.375" style="3" bestFit="1" customWidth="1"/>
    <col min="5912" max="6143" width="9.125" style="3" customWidth="1"/>
    <col min="6144" max="6144" width="12.25" style="3" customWidth="1"/>
    <col min="6145" max="6147" width="10.25" style="3" bestFit="1" customWidth="1"/>
    <col min="6148" max="6148" width="9.375" style="3" bestFit="1" customWidth="1"/>
    <col min="6149" max="6149" width="10" style="3" customWidth="1"/>
    <col min="6150" max="6150" width="9.25" style="3" customWidth="1"/>
    <col min="6151" max="6151" width="9.375" style="3" bestFit="1" customWidth="1"/>
    <col min="6152" max="6152" width="9.25" style="3" customWidth="1"/>
    <col min="6153" max="6154" width="9.125" style="3" customWidth="1"/>
    <col min="6155" max="6156" width="9.25" style="3" customWidth="1"/>
    <col min="6157" max="6157" width="9.375" style="3" customWidth="1"/>
    <col min="6158" max="6158" width="9.375" style="3" bestFit="1" customWidth="1"/>
    <col min="6159" max="6164" width="9.125" style="3" customWidth="1"/>
    <col min="6165" max="6165" width="2.125" style="3" customWidth="1"/>
    <col min="6166" max="6167" width="9.375" style="3" bestFit="1" customWidth="1"/>
    <col min="6168" max="6399" width="9.125" style="3" customWidth="1"/>
    <col min="6400" max="6400" width="12.25" style="3" customWidth="1"/>
    <col min="6401" max="6403" width="10.25" style="3" bestFit="1" customWidth="1"/>
    <col min="6404" max="6404" width="9.375" style="3" bestFit="1" customWidth="1"/>
    <col min="6405" max="6405" width="10" style="3" customWidth="1"/>
    <col min="6406" max="6406" width="9.25" style="3" customWidth="1"/>
    <col min="6407" max="6407" width="9.375" style="3" bestFit="1" customWidth="1"/>
    <col min="6408" max="6408" width="9.25" style="3" customWidth="1"/>
    <col min="6409" max="6410" width="9.125" style="3" customWidth="1"/>
    <col min="6411" max="6412" width="9.25" style="3" customWidth="1"/>
    <col min="6413" max="6413" width="9.375" style="3" customWidth="1"/>
    <col min="6414" max="6414" width="9.375" style="3" bestFit="1" customWidth="1"/>
    <col min="6415" max="6420" width="9.125" style="3" customWidth="1"/>
    <col min="6421" max="6421" width="2.125" style="3" customWidth="1"/>
    <col min="6422" max="6423" width="9.375" style="3" bestFit="1" customWidth="1"/>
    <col min="6424" max="6655" width="9.125" style="3" customWidth="1"/>
    <col min="6656" max="6656" width="12.25" style="3" customWidth="1"/>
    <col min="6657" max="6659" width="10.25" style="3" bestFit="1" customWidth="1"/>
    <col min="6660" max="6660" width="9.375" style="3" bestFit="1" customWidth="1"/>
    <col min="6661" max="6661" width="10" style="3" customWidth="1"/>
    <col min="6662" max="6662" width="9.25" style="3" customWidth="1"/>
    <col min="6663" max="6663" width="9.375" style="3" bestFit="1" customWidth="1"/>
    <col min="6664" max="6664" width="9.25" style="3" customWidth="1"/>
    <col min="6665" max="6666" width="9.125" style="3" customWidth="1"/>
    <col min="6667" max="6668" width="9.25" style="3" customWidth="1"/>
    <col min="6669" max="6669" width="9.375" style="3" customWidth="1"/>
    <col min="6670" max="6670" width="9.375" style="3" bestFit="1" customWidth="1"/>
    <col min="6671" max="6676" width="9.125" style="3" customWidth="1"/>
    <col min="6677" max="6677" width="2.125" style="3" customWidth="1"/>
    <col min="6678" max="6679" width="9.375" style="3" bestFit="1" customWidth="1"/>
    <col min="6680" max="6911" width="9.125" style="3" customWidth="1"/>
    <col min="6912" max="6912" width="12.25" style="3" customWidth="1"/>
    <col min="6913" max="6915" width="10.25" style="3" bestFit="1" customWidth="1"/>
    <col min="6916" max="6916" width="9.375" style="3" bestFit="1" customWidth="1"/>
    <col min="6917" max="6917" width="10" style="3" customWidth="1"/>
    <col min="6918" max="6918" width="9.25" style="3" customWidth="1"/>
    <col min="6919" max="6919" width="9.375" style="3" bestFit="1" customWidth="1"/>
    <col min="6920" max="6920" width="9.25" style="3" customWidth="1"/>
    <col min="6921" max="6922" width="9.125" style="3" customWidth="1"/>
    <col min="6923" max="6924" width="9.25" style="3" customWidth="1"/>
    <col min="6925" max="6925" width="9.375" style="3" customWidth="1"/>
    <col min="6926" max="6926" width="9.375" style="3" bestFit="1" customWidth="1"/>
    <col min="6927" max="6932" width="9.125" style="3" customWidth="1"/>
    <col min="6933" max="6933" width="2.125" style="3" customWidth="1"/>
    <col min="6934" max="6935" width="9.375" style="3" bestFit="1" customWidth="1"/>
    <col min="6936" max="7167" width="9.125" style="3" customWidth="1"/>
    <col min="7168" max="7168" width="12.25" style="3" customWidth="1"/>
    <col min="7169" max="7171" width="10.25" style="3" bestFit="1" customWidth="1"/>
    <col min="7172" max="7172" width="9.375" style="3" bestFit="1" customWidth="1"/>
    <col min="7173" max="7173" width="10" style="3" customWidth="1"/>
    <col min="7174" max="7174" width="9.25" style="3" customWidth="1"/>
    <col min="7175" max="7175" width="9.375" style="3" bestFit="1" customWidth="1"/>
    <col min="7176" max="7176" width="9.25" style="3" customWidth="1"/>
    <col min="7177" max="7178" width="9.125" style="3" customWidth="1"/>
    <col min="7179" max="7180" width="9.25" style="3" customWidth="1"/>
    <col min="7181" max="7181" width="9.375" style="3" customWidth="1"/>
    <col min="7182" max="7182" width="9.375" style="3" bestFit="1" customWidth="1"/>
    <col min="7183" max="7188" width="9.125" style="3" customWidth="1"/>
    <col min="7189" max="7189" width="2.125" style="3" customWidth="1"/>
    <col min="7190" max="7191" width="9.375" style="3" bestFit="1" customWidth="1"/>
    <col min="7192" max="7423" width="9.125" style="3" customWidth="1"/>
    <col min="7424" max="7424" width="12.25" style="3" customWidth="1"/>
    <col min="7425" max="7427" width="10.25" style="3" bestFit="1" customWidth="1"/>
    <col min="7428" max="7428" width="9.375" style="3" bestFit="1" customWidth="1"/>
    <col min="7429" max="7429" width="10" style="3" customWidth="1"/>
    <col min="7430" max="7430" width="9.25" style="3" customWidth="1"/>
    <col min="7431" max="7431" width="9.375" style="3" bestFit="1" customWidth="1"/>
    <col min="7432" max="7432" width="9.25" style="3" customWidth="1"/>
    <col min="7433" max="7434" width="9.125" style="3" customWidth="1"/>
    <col min="7435" max="7436" width="9.25" style="3" customWidth="1"/>
    <col min="7437" max="7437" width="9.375" style="3" customWidth="1"/>
    <col min="7438" max="7438" width="9.375" style="3" bestFit="1" customWidth="1"/>
    <col min="7439" max="7444" width="9.125" style="3" customWidth="1"/>
    <col min="7445" max="7445" width="2.125" style="3" customWidth="1"/>
    <col min="7446" max="7447" width="9.375" style="3" bestFit="1" customWidth="1"/>
    <col min="7448" max="7679" width="9.125" style="3" customWidth="1"/>
    <col min="7680" max="7680" width="12.25" style="3" customWidth="1"/>
    <col min="7681" max="7683" width="10.25" style="3" bestFit="1" customWidth="1"/>
    <col min="7684" max="7684" width="9.375" style="3" bestFit="1" customWidth="1"/>
    <col min="7685" max="7685" width="10" style="3" customWidth="1"/>
    <col min="7686" max="7686" width="9.25" style="3" customWidth="1"/>
    <col min="7687" max="7687" width="9.375" style="3" bestFit="1" customWidth="1"/>
    <col min="7688" max="7688" width="9.25" style="3" customWidth="1"/>
    <col min="7689" max="7690" width="9.125" style="3" customWidth="1"/>
    <col min="7691" max="7692" width="9.25" style="3" customWidth="1"/>
    <col min="7693" max="7693" width="9.375" style="3" customWidth="1"/>
    <col min="7694" max="7694" width="9.375" style="3" bestFit="1" customWidth="1"/>
    <col min="7695" max="7700" width="9.125" style="3" customWidth="1"/>
    <col min="7701" max="7701" width="2.125" style="3" customWidth="1"/>
    <col min="7702" max="7703" width="9.375" style="3" bestFit="1" customWidth="1"/>
    <col min="7704" max="7935" width="9.125" style="3" customWidth="1"/>
    <col min="7936" max="7936" width="12.25" style="3" customWidth="1"/>
    <col min="7937" max="7939" width="10.25" style="3" bestFit="1" customWidth="1"/>
    <col min="7940" max="7940" width="9.375" style="3" bestFit="1" customWidth="1"/>
    <col min="7941" max="7941" width="10" style="3" customWidth="1"/>
    <col min="7942" max="7942" width="9.25" style="3" customWidth="1"/>
    <col min="7943" max="7943" width="9.375" style="3" bestFit="1" customWidth="1"/>
    <col min="7944" max="7944" width="9.25" style="3" customWidth="1"/>
    <col min="7945" max="7946" width="9.125" style="3" customWidth="1"/>
    <col min="7947" max="7948" width="9.25" style="3" customWidth="1"/>
    <col min="7949" max="7949" width="9.375" style="3" customWidth="1"/>
    <col min="7950" max="7950" width="9.375" style="3" bestFit="1" customWidth="1"/>
    <col min="7951" max="7956" width="9.125" style="3" customWidth="1"/>
    <col min="7957" max="7957" width="2.125" style="3" customWidth="1"/>
    <col min="7958" max="7959" width="9.375" style="3" bestFit="1" customWidth="1"/>
    <col min="7960" max="8191" width="9.125" style="3" customWidth="1"/>
    <col min="8192" max="8192" width="12.25" style="3" customWidth="1"/>
    <col min="8193" max="8195" width="10.25" style="3" bestFit="1" customWidth="1"/>
    <col min="8196" max="8196" width="9.375" style="3" bestFit="1" customWidth="1"/>
    <col min="8197" max="8197" width="10" style="3" customWidth="1"/>
    <col min="8198" max="8198" width="9.25" style="3" customWidth="1"/>
    <col min="8199" max="8199" width="9.375" style="3" bestFit="1" customWidth="1"/>
    <col min="8200" max="8200" width="9.25" style="3" customWidth="1"/>
    <col min="8201" max="8202" width="9.125" style="3" customWidth="1"/>
    <col min="8203" max="8204" width="9.25" style="3" customWidth="1"/>
    <col min="8205" max="8205" width="9.375" style="3" customWidth="1"/>
    <col min="8206" max="8206" width="9.375" style="3" bestFit="1" customWidth="1"/>
    <col min="8207" max="8212" width="9.125" style="3" customWidth="1"/>
    <col min="8213" max="8213" width="2.125" style="3" customWidth="1"/>
    <col min="8214" max="8215" width="9.375" style="3" bestFit="1" customWidth="1"/>
    <col min="8216" max="8447" width="9.125" style="3" customWidth="1"/>
    <col min="8448" max="8448" width="12.25" style="3" customWidth="1"/>
    <col min="8449" max="8451" width="10.25" style="3" bestFit="1" customWidth="1"/>
    <col min="8452" max="8452" width="9.375" style="3" bestFit="1" customWidth="1"/>
    <col min="8453" max="8453" width="10" style="3" customWidth="1"/>
    <col min="8454" max="8454" width="9.25" style="3" customWidth="1"/>
    <col min="8455" max="8455" width="9.375" style="3" bestFit="1" customWidth="1"/>
    <col min="8456" max="8456" width="9.25" style="3" customWidth="1"/>
    <col min="8457" max="8458" width="9.125" style="3" customWidth="1"/>
    <col min="8459" max="8460" width="9.25" style="3" customWidth="1"/>
    <col min="8461" max="8461" width="9.375" style="3" customWidth="1"/>
    <col min="8462" max="8462" width="9.375" style="3" bestFit="1" customWidth="1"/>
    <col min="8463" max="8468" width="9.125" style="3" customWidth="1"/>
    <col min="8469" max="8469" width="2.125" style="3" customWidth="1"/>
    <col min="8470" max="8471" width="9.375" style="3" bestFit="1" customWidth="1"/>
    <col min="8472" max="8703" width="9.125" style="3" customWidth="1"/>
    <col min="8704" max="8704" width="12.25" style="3" customWidth="1"/>
    <col min="8705" max="8707" width="10.25" style="3" bestFit="1" customWidth="1"/>
    <col min="8708" max="8708" width="9.375" style="3" bestFit="1" customWidth="1"/>
    <col min="8709" max="8709" width="10" style="3" customWidth="1"/>
    <col min="8710" max="8710" width="9.25" style="3" customWidth="1"/>
    <col min="8711" max="8711" width="9.375" style="3" bestFit="1" customWidth="1"/>
    <col min="8712" max="8712" width="9.25" style="3" customWidth="1"/>
    <col min="8713" max="8714" width="9.125" style="3" customWidth="1"/>
    <col min="8715" max="8716" width="9.25" style="3" customWidth="1"/>
    <col min="8717" max="8717" width="9.375" style="3" customWidth="1"/>
    <col min="8718" max="8718" width="9.375" style="3" bestFit="1" customWidth="1"/>
    <col min="8719" max="8724" width="9.125" style="3" customWidth="1"/>
    <col min="8725" max="8725" width="2.125" style="3" customWidth="1"/>
    <col min="8726" max="8727" width="9.375" style="3" bestFit="1" customWidth="1"/>
    <col min="8728" max="8959" width="9.125" style="3" customWidth="1"/>
    <col min="8960" max="8960" width="12.25" style="3" customWidth="1"/>
    <col min="8961" max="8963" width="10.25" style="3" bestFit="1" customWidth="1"/>
    <col min="8964" max="8964" width="9.375" style="3" bestFit="1" customWidth="1"/>
    <col min="8965" max="8965" width="10" style="3" customWidth="1"/>
    <col min="8966" max="8966" width="9.25" style="3" customWidth="1"/>
    <col min="8967" max="8967" width="9.375" style="3" bestFit="1" customWidth="1"/>
    <col min="8968" max="8968" width="9.25" style="3" customWidth="1"/>
    <col min="8969" max="8970" width="9.125" style="3" customWidth="1"/>
    <col min="8971" max="8972" width="9.25" style="3" customWidth="1"/>
    <col min="8973" max="8973" width="9.375" style="3" customWidth="1"/>
    <col min="8974" max="8974" width="9.375" style="3" bestFit="1" customWidth="1"/>
    <col min="8975" max="8980" width="9.125" style="3" customWidth="1"/>
    <col min="8981" max="8981" width="2.125" style="3" customWidth="1"/>
    <col min="8982" max="8983" width="9.375" style="3" bestFit="1" customWidth="1"/>
    <col min="8984" max="9215" width="9.125" style="3" customWidth="1"/>
    <col min="9216" max="9216" width="12.25" style="3" customWidth="1"/>
    <col min="9217" max="9219" width="10.25" style="3" bestFit="1" customWidth="1"/>
    <col min="9220" max="9220" width="9.375" style="3" bestFit="1" customWidth="1"/>
    <col min="9221" max="9221" width="10" style="3" customWidth="1"/>
    <col min="9222" max="9222" width="9.25" style="3" customWidth="1"/>
    <col min="9223" max="9223" width="9.375" style="3" bestFit="1" customWidth="1"/>
    <col min="9224" max="9224" width="9.25" style="3" customWidth="1"/>
    <col min="9225" max="9226" width="9.125" style="3" customWidth="1"/>
    <col min="9227" max="9228" width="9.25" style="3" customWidth="1"/>
    <col min="9229" max="9229" width="9.375" style="3" customWidth="1"/>
    <col min="9230" max="9230" width="9.375" style="3" bestFit="1" customWidth="1"/>
    <col min="9231" max="9236" width="9.125" style="3" customWidth="1"/>
    <col min="9237" max="9237" width="2.125" style="3" customWidth="1"/>
    <col min="9238" max="9239" width="9.375" style="3" bestFit="1" customWidth="1"/>
    <col min="9240" max="9471" width="9.125" style="3" customWidth="1"/>
    <col min="9472" max="9472" width="12.25" style="3" customWidth="1"/>
    <col min="9473" max="9475" width="10.25" style="3" bestFit="1" customWidth="1"/>
    <col min="9476" max="9476" width="9.375" style="3" bestFit="1" customWidth="1"/>
    <col min="9477" max="9477" width="10" style="3" customWidth="1"/>
    <col min="9478" max="9478" width="9.25" style="3" customWidth="1"/>
    <col min="9479" max="9479" width="9.375" style="3" bestFit="1" customWidth="1"/>
    <col min="9480" max="9480" width="9.25" style="3" customWidth="1"/>
    <col min="9481" max="9482" width="9.125" style="3" customWidth="1"/>
    <col min="9483" max="9484" width="9.25" style="3" customWidth="1"/>
    <col min="9485" max="9485" width="9.375" style="3" customWidth="1"/>
    <col min="9486" max="9486" width="9.375" style="3" bestFit="1" customWidth="1"/>
    <col min="9487" max="9492" width="9.125" style="3" customWidth="1"/>
    <col min="9493" max="9493" width="2.125" style="3" customWidth="1"/>
    <col min="9494" max="9495" width="9.375" style="3" bestFit="1" customWidth="1"/>
    <col min="9496" max="9727" width="9.125" style="3" customWidth="1"/>
    <col min="9728" max="9728" width="12.25" style="3" customWidth="1"/>
    <col min="9729" max="9731" width="10.25" style="3" bestFit="1" customWidth="1"/>
    <col min="9732" max="9732" width="9.375" style="3" bestFit="1" customWidth="1"/>
    <col min="9733" max="9733" width="10" style="3" customWidth="1"/>
    <col min="9734" max="9734" width="9.25" style="3" customWidth="1"/>
    <col min="9735" max="9735" width="9.375" style="3" bestFit="1" customWidth="1"/>
    <col min="9736" max="9736" width="9.25" style="3" customWidth="1"/>
    <col min="9737" max="9738" width="9.125" style="3" customWidth="1"/>
    <col min="9739" max="9740" width="9.25" style="3" customWidth="1"/>
    <col min="9741" max="9741" width="9.375" style="3" customWidth="1"/>
    <col min="9742" max="9742" width="9.375" style="3" bestFit="1" customWidth="1"/>
    <col min="9743" max="9748" width="9.125" style="3" customWidth="1"/>
    <col min="9749" max="9749" width="2.125" style="3" customWidth="1"/>
    <col min="9750" max="9751" width="9.375" style="3" bestFit="1" customWidth="1"/>
    <col min="9752" max="9983" width="9.125" style="3" customWidth="1"/>
    <col min="9984" max="9984" width="12.25" style="3" customWidth="1"/>
    <col min="9985" max="9987" width="10.25" style="3" bestFit="1" customWidth="1"/>
    <col min="9988" max="9988" width="9.375" style="3" bestFit="1" customWidth="1"/>
    <col min="9989" max="9989" width="10" style="3" customWidth="1"/>
    <col min="9990" max="9990" width="9.25" style="3" customWidth="1"/>
    <col min="9991" max="9991" width="9.375" style="3" bestFit="1" customWidth="1"/>
    <col min="9992" max="9992" width="9.25" style="3" customWidth="1"/>
    <col min="9993" max="9994" width="9.125" style="3" customWidth="1"/>
    <col min="9995" max="9996" width="9.25" style="3" customWidth="1"/>
    <col min="9997" max="9997" width="9.375" style="3" customWidth="1"/>
    <col min="9998" max="9998" width="9.375" style="3" bestFit="1" customWidth="1"/>
    <col min="9999" max="10004" width="9.125" style="3" customWidth="1"/>
    <col min="10005" max="10005" width="2.125" style="3" customWidth="1"/>
    <col min="10006" max="10007" width="9.375" style="3" bestFit="1" customWidth="1"/>
    <col min="10008" max="10239" width="9.125" style="3" customWidth="1"/>
    <col min="10240" max="10240" width="12.25" style="3" customWidth="1"/>
    <col min="10241" max="10243" width="10.25" style="3" bestFit="1" customWidth="1"/>
    <col min="10244" max="10244" width="9.375" style="3" bestFit="1" customWidth="1"/>
    <col min="10245" max="10245" width="10" style="3" customWidth="1"/>
    <col min="10246" max="10246" width="9.25" style="3" customWidth="1"/>
    <col min="10247" max="10247" width="9.375" style="3" bestFit="1" customWidth="1"/>
    <col min="10248" max="10248" width="9.25" style="3" customWidth="1"/>
    <col min="10249" max="10250" width="9.125" style="3" customWidth="1"/>
    <col min="10251" max="10252" width="9.25" style="3" customWidth="1"/>
    <col min="10253" max="10253" width="9.375" style="3" customWidth="1"/>
    <col min="10254" max="10254" width="9.375" style="3" bestFit="1" customWidth="1"/>
    <col min="10255" max="10260" width="9.125" style="3" customWidth="1"/>
    <col min="10261" max="10261" width="2.125" style="3" customWidth="1"/>
    <col min="10262" max="10263" width="9.375" style="3" bestFit="1" customWidth="1"/>
    <col min="10264" max="10495" width="9.125" style="3" customWidth="1"/>
    <col min="10496" max="10496" width="12.25" style="3" customWidth="1"/>
    <col min="10497" max="10499" width="10.25" style="3" bestFit="1" customWidth="1"/>
    <col min="10500" max="10500" width="9.375" style="3" bestFit="1" customWidth="1"/>
    <col min="10501" max="10501" width="10" style="3" customWidth="1"/>
    <col min="10502" max="10502" width="9.25" style="3" customWidth="1"/>
    <col min="10503" max="10503" width="9.375" style="3" bestFit="1" customWidth="1"/>
    <col min="10504" max="10504" width="9.25" style="3" customWidth="1"/>
    <col min="10505" max="10506" width="9.125" style="3" customWidth="1"/>
    <col min="10507" max="10508" width="9.25" style="3" customWidth="1"/>
    <col min="10509" max="10509" width="9.375" style="3" customWidth="1"/>
    <col min="10510" max="10510" width="9.375" style="3" bestFit="1" customWidth="1"/>
    <col min="10511" max="10516" width="9.125" style="3" customWidth="1"/>
    <col min="10517" max="10517" width="2.125" style="3" customWidth="1"/>
    <col min="10518" max="10519" width="9.375" style="3" bestFit="1" customWidth="1"/>
    <col min="10520" max="10751" width="9.125" style="3" customWidth="1"/>
    <col min="10752" max="10752" width="12.25" style="3" customWidth="1"/>
    <col min="10753" max="10755" width="10.25" style="3" bestFit="1" customWidth="1"/>
    <col min="10756" max="10756" width="9.375" style="3" bestFit="1" customWidth="1"/>
    <col min="10757" max="10757" width="10" style="3" customWidth="1"/>
    <col min="10758" max="10758" width="9.25" style="3" customWidth="1"/>
    <col min="10759" max="10759" width="9.375" style="3" bestFit="1" customWidth="1"/>
    <col min="10760" max="10760" width="9.25" style="3" customWidth="1"/>
    <col min="10761" max="10762" width="9.125" style="3" customWidth="1"/>
    <col min="10763" max="10764" width="9.25" style="3" customWidth="1"/>
    <col min="10765" max="10765" width="9.375" style="3" customWidth="1"/>
    <col min="10766" max="10766" width="9.375" style="3" bestFit="1" customWidth="1"/>
    <col min="10767" max="10772" width="9.125" style="3" customWidth="1"/>
    <col min="10773" max="10773" width="2.125" style="3" customWidth="1"/>
    <col min="10774" max="10775" width="9.375" style="3" bestFit="1" customWidth="1"/>
    <col min="10776" max="11007" width="9.125" style="3" customWidth="1"/>
    <col min="11008" max="11008" width="12.25" style="3" customWidth="1"/>
    <col min="11009" max="11011" width="10.25" style="3" bestFit="1" customWidth="1"/>
    <col min="11012" max="11012" width="9.375" style="3" bestFit="1" customWidth="1"/>
    <col min="11013" max="11013" width="10" style="3" customWidth="1"/>
    <col min="11014" max="11014" width="9.25" style="3" customWidth="1"/>
    <col min="11015" max="11015" width="9.375" style="3" bestFit="1" customWidth="1"/>
    <col min="11016" max="11016" width="9.25" style="3" customWidth="1"/>
    <col min="11017" max="11018" width="9.125" style="3" customWidth="1"/>
    <col min="11019" max="11020" width="9.25" style="3" customWidth="1"/>
    <col min="11021" max="11021" width="9.375" style="3" customWidth="1"/>
    <col min="11022" max="11022" width="9.375" style="3" bestFit="1" customWidth="1"/>
    <col min="11023" max="11028" width="9.125" style="3" customWidth="1"/>
    <col min="11029" max="11029" width="2.125" style="3" customWidth="1"/>
    <col min="11030" max="11031" width="9.375" style="3" bestFit="1" customWidth="1"/>
    <col min="11032" max="11263" width="9.125" style="3" customWidth="1"/>
    <col min="11264" max="11264" width="12.25" style="3" customWidth="1"/>
    <col min="11265" max="11267" width="10.25" style="3" bestFit="1" customWidth="1"/>
    <col min="11268" max="11268" width="9.375" style="3" bestFit="1" customWidth="1"/>
    <col min="11269" max="11269" width="10" style="3" customWidth="1"/>
    <col min="11270" max="11270" width="9.25" style="3" customWidth="1"/>
    <col min="11271" max="11271" width="9.375" style="3" bestFit="1" customWidth="1"/>
    <col min="11272" max="11272" width="9.25" style="3" customWidth="1"/>
    <col min="11273" max="11274" width="9.125" style="3" customWidth="1"/>
    <col min="11275" max="11276" width="9.25" style="3" customWidth="1"/>
    <col min="11277" max="11277" width="9.375" style="3" customWidth="1"/>
    <col min="11278" max="11278" width="9.375" style="3" bestFit="1" customWidth="1"/>
    <col min="11279" max="11284" width="9.125" style="3" customWidth="1"/>
    <col min="11285" max="11285" width="2.125" style="3" customWidth="1"/>
    <col min="11286" max="11287" width="9.375" style="3" bestFit="1" customWidth="1"/>
    <col min="11288" max="11519" width="9.125" style="3" customWidth="1"/>
    <col min="11520" max="11520" width="12.25" style="3" customWidth="1"/>
    <col min="11521" max="11523" width="10.25" style="3" bestFit="1" customWidth="1"/>
    <col min="11524" max="11524" width="9.375" style="3" bestFit="1" customWidth="1"/>
    <col min="11525" max="11525" width="10" style="3" customWidth="1"/>
    <col min="11526" max="11526" width="9.25" style="3" customWidth="1"/>
    <col min="11527" max="11527" width="9.375" style="3" bestFit="1" customWidth="1"/>
    <col min="11528" max="11528" width="9.25" style="3" customWidth="1"/>
    <col min="11529" max="11530" width="9.125" style="3" customWidth="1"/>
    <col min="11531" max="11532" width="9.25" style="3" customWidth="1"/>
    <col min="11533" max="11533" width="9.375" style="3" customWidth="1"/>
    <col min="11534" max="11534" width="9.375" style="3" bestFit="1" customWidth="1"/>
    <col min="11535" max="11540" width="9.125" style="3" customWidth="1"/>
    <col min="11541" max="11541" width="2.125" style="3" customWidth="1"/>
    <col min="11542" max="11543" width="9.375" style="3" bestFit="1" customWidth="1"/>
    <col min="11544" max="11775" width="9.125" style="3" customWidth="1"/>
    <col min="11776" max="11776" width="12.25" style="3" customWidth="1"/>
    <col min="11777" max="11779" width="10.25" style="3" bestFit="1" customWidth="1"/>
    <col min="11780" max="11780" width="9.375" style="3" bestFit="1" customWidth="1"/>
    <col min="11781" max="11781" width="10" style="3" customWidth="1"/>
    <col min="11782" max="11782" width="9.25" style="3" customWidth="1"/>
    <col min="11783" max="11783" width="9.375" style="3" bestFit="1" customWidth="1"/>
    <col min="11784" max="11784" width="9.25" style="3" customWidth="1"/>
    <col min="11785" max="11786" width="9.125" style="3" customWidth="1"/>
    <col min="11787" max="11788" width="9.25" style="3" customWidth="1"/>
    <col min="11789" max="11789" width="9.375" style="3" customWidth="1"/>
    <col min="11790" max="11790" width="9.375" style="3" bestFit="1" customWidth="1"/>
    <col min="11791" max="11796" width="9.125" style="3" customWidth="1"/>
    <col min="11797" max="11797" width="2.125" style="3" customWidth="1"/>
    <col min="11798" max="11799" width="9.375" style="3" bestFit="1" customWidth="1"/>
    <col min="11800" max="12031" width="9.125" style="3" customWidth="1"/>
    <col min="12032" max="12032" width="12.25" style="3" customWidth="1"/>
    <col min="12033" max="12035" width="10.25" style="3" bestFit="1" customWidth="1"/>
    <col min="12036" max="12036" width="9.375" style="3" bestFit="1" customWidth="1"/>
    <col min="12037" max="12037" width="10" style="3" customWidth="1"/>
    <col min="12038" max="12038" width="9.25" style="3" customWidth="1"/>
    <col min="12039" max="12039" width="9.375" style="3" bestFit="1" customWidth="1"/>
    <col min="12040" max="12040" width="9.25" style="3" customWidth="1"/>
    <col min="12041" max="12042" width="9.125" style="3" customWidth="1"/>
    <col min="12043" max="12044" width="9.25" style="3" customWidth="1"/>
    <col min="12045" max="12045" width="9.375" style="3" customWidth="1"/>
    <col min="12046" max="12046" width="9.375" style="3" bestFit="1" customWidth="1"/>
    <col min="12047" max="12052" width="9.125" style="3" customWidth="1"/>
    <col min="12053" max="12053" width="2.125" style="3" customWidth="1"/>
    <col min="12054" max="12055" width="9.375" style="3" bestFit="1" customWidth="1"/>
    <col min="12056" max="12287" width="9.125" style="3" customWidth="1"/>
    <col min="12288" max="12288" width="12.25" style="3" customWidth="1"/>
    <col min="12289" max="12291" width="10.25" style="3" bestFit="1" customWidth="1"/>
    <col min="12292" max="12292" width="9.375" style="3" bestFit="1" customWidth="1"/>
    <col min="12293" max="12293" width="10" style="3" customWidth="1"/>
    <col min="12294" max="12294" width="9.25" style="3" customWidth="1"/>
    <col min="12295" max="12295" width="9.375" style="3" bestFit="1" customWidth="1"/>
    <col min="12296" max="12296" width="9.25" style="3" customWidth="1"/>
    <col min="12297" max="12298" width="9.125" style="3" customWidth="1"/>
    <col min="12299" max="12300" width="9.25" style="3" customWidth="1"/>
    <col min="12301" max="12301" width="9.375" style="3" customWidth="1"/>
    <col min="12302" max="12302" width="9.375" style="3" bestFit="1" customWidth="1"/>
    <col min="12303" max="12308" width="9.125" style="3" customWidth="1"/>
    <col min="12309" max="12309" width="2.125" style="3" customWidth="1"/>
    <col min="12310" max="12311" width="9.375" style="3" bestFit="1" customWidth="1"/>
    <col min="12312" max="12543" width="9.125" style="3" customWidth="1"/>
    <col min="12544" max="12544" width="12.25" style="3" customWidth="1"/>
    <col min="12545" max="12547" width="10.25" style="3" bestFit="1" customWidth="1"/>
    <col min="12548" max="12548" width="9.375" style="3" bestFit="1" customWidth="1"/>
    <col min="12549" max="12549" width="10" style="3" customWidth="1"/>
    <col min="12550" max="12550" width="9.25" style="3" customWidth="1"/>
    <col min="12551" max="12551" width="9.375" style="3" bestFit="1" customWidth="1"/>
    <col min="12552" max="12552" width="9.25" style="3" customWidth="1"/>
    <col min="12553" max="12554" width="9.125" style="3" customWidth="1"/>
    <col min="12555" max="12556" width="9.25" style="3" customWidth="1"/>
    <col min="12557" max="12557" width="9.375" style="3" customWidth="1"/>
    <col min="12558" max="12558" width="9.375" style="3" bestFit="1" customWidth="1"/>
    <col min="12559" max="12564" width="9.125" style="3" customWidth="1"/>
    <col min="12565" max="12565" width="2.125" style="3" customWidth="1"/>
    <col min="12566" max="12567" width="9.375" style="3" bestFit="1" customWidth="1"/>
    <col min="12568" max="12799" width="9.125" style="3" customWidth="1"/>
    <col min="12800" max="12800" width="12.25" style="3" customWidth="1"/>
    <col min="12801" max="12803" width="10.25" style="3" bestFit="1" customWidth="1"/>
    <col min="12804" max="12804" width="9.375" style="3" bestFit="1" customWidth="1"/>
    <col min="12805" max="12805" width="10" style="3" customWidth="1"/>
    <col min="12806" max="12806" width="9.25" style="3" customWidth="1"/>
    <col min="12807" max="12807" width="9.375" style="3" bestFit="1" customWidth="1"/>
    <col min="12808" max="12808" width="9.25" style="3" customWidth="1"/>
    <col min="12809" max="12810" width="9.125" style="3" customWidth="1"/>
    <col min="12811" max="12812" width="9.25" style="3" customWidth="1"/>
    <col min="12813" max="12813" width="9.375" style="3" customWidth="1"/>
    <col min="12814" max="12814" width="9.375" style="3" bestFit="1" customWidth="1"/>
    <col min="12815" max="12820" width="9.125" style="3" customWidth="1"/>
    <col min="12821" max="12821" width="2.125" style="3" customWidth="1"/>
    <col min="12822" max="12823" width="9.375" style="3" bestFit="1" customWidth="1"/>
    <col min="12824" max="13055" width="9.125" style="3" customWidth="1"/>
    <col min="13056" max="13056" width="12.25" style="3" customWidth="1"/>
    <col min="13057" max="13059" width="10.25" style="3" bestFit="1" customWidth="1"/>
    <col min="13060" max="13060" width="9.375" style="3" bestFit="1" customWidth="1"/>
    <col min="13061" max="13061" width="10" style="3" customWidth="1"/>
    <col min="13062" max="13062" width="9.25" style="3" customWidth="1"/>
    <col min="13063" max="13063" width="9.375" style="3" bestFit="1" customWidth="1"/>
    <col min="13064" max="13064" width="9.25" style="3" customWidth="1"/>
    <col min="13065" max="13066" width="9.125" style="3" customWidth="1"/>
    <col min="13067" max="13068" width="9.25" style="3" customWidth="1"/>
    <col min="13069" max="13069" width="9.375" style="3" customWidth="1"/>
    <col min="13070" max="13070" width="9.375" style="3" bestFit="1" customWidth="1"/>
    <col min="13071" max="13076" width="9.125" style="3" customWidth="1"/>
    <col min="13077" max="13077" width="2.125" style="3" customWidth="1"/>
    <col min="13078" max="13079" width="9.375" style="3" bestFit="1" customWidth="1"/>
    <col min="13080" max="13311" width="9.125" style="3" customWidth="1"/>
    <col min="13312" max="13312" width="12.25" style="3" customWidth="1"/>
    <col min="13313" max="13315" width="10.25" style="3" bestFit="1" customWidth="1"/>
    <col min="13316" max="13316" width="9.375" style="3" bestFit="1" customWidth="1"/>
    <col min="13317" max="13317" width="10" style="3" customWidth="1"/>
    <col min="13318" max="13318" width="9.25" style="3" customWidth="1"/>
    <col min="13319" max="13319" width="9.375" style="3" bestFit="1" customWidth="1"/>
    <col min="13320" max="13320" width="9.25" style="3" customWidth="1"/>
    <col min="13321" max="13322" width="9.125" style="3" customWidth="1"/>
    <col min="13323" max="13324" width="9.25" style="3" customWidth="1"/>
    <col min="13325" max="13325" width="9.375" style="3" customWidth="1"/>
    <col min="13326" max="13326" width="9.375" style="3" bestFit="1" customWidth="1"/>
    <col min="13327" max="13332" width="9.125" style="3" customWidth="1"/>
    <col min="13333" max="13333" width="2.125" style="3" customWidth="1"/>
    <col min="13334" max="13335" width="9.375" style="3" bestFit="1" customWidth="1"/>
    <col min="13336" max="13567" width="9.125" style="3" customWidth="1"/>
    <col min="13568" max="13568" width="12.25" style="3" customWidth="1"/>
    <col min="13569" max="13571" width="10.25" style="3" bestFit="1" customWidth="1"/>
    <col min="13572" max="13572" width="9.375" style="3" bestFit="1" customWidth="1"/>
    <col min="13573" max="13573" width="10" style="3" customWidth="1"/>
    <col min="13574" max="13574" width="9.25" style="3" customWidth="1"/>
    <col min="13575" max="13575" width="9.375" style="3" bestFit="1" customWidth="1"/>
    <col min="13576" max="13576" width="9.25" style="3" customWidth="1"/>
    <col min="13577" max="13578" width="9.125" style="3" customWidth="1"/>
    <col min="13579" max="13580" width="9.25" style="3" customWidth="1"/>
    <col min="13581" max="13581" width="9.375" style="3" customWidth="1"/>
    <col min="13582" max="13582" width="9.375" style="3" bestFit="1" customWidth="1"/>
    <col min="13583" max="13588" width="9.125" style="3" customWidth="1"/>
    <col min="13589" max="13589" width="2.125" style="3" customWidth="1"/>
    <col min="13590" max="13591" width="9.375" style="3" bestFit="1" customWidth="1"/>
    <col min="13592" max="13823" width="9.125" style="3" customWidth="1"/>
    <col min="13824" max="13824" width="12.25" style="3" customWidth="1"/>
    <col min="13825" max="13827" width="10.25" style="3" bestFit="1" customWidth="1"/>
    <col min="13828" max="13828" width="9.375" style="3" bestFit="1" customWidth="1"/>
    <col min="13829" max="13829" width="10" style="3" customWidth="1"/>
    <col min="13830" max="13830" width="9.25" style="3" customWidth="1"/>
    <col min="13831" max="13831" width="9.375" style="3" bestFit="1" customWidth="1"/>
    <col min="13832" max="13832" width="9.25" style="3" customWidth="1"/>
    <col min="13833" max="13834" width="9.125" style="3" customWidth="1"/>
    <col min="13835" max="13836" width="9.25" style="3" customWidth="1"/>
    <col min="13837" max="13837" width="9.375" style="3" customWidth="1"/>
    <col min="13838" max="13838" width="9.375" style="3" bestFit="1" customWidth="1"/>
    <col min="13839" max="13844" width="9.125" style="3" customWidth="1"/>
    <col min="13845" max="13845" width="2.125" style="3" customWidth="1"/>
    <col min="13846" max="13847" width="9.375" style="3" bestFit="1" customWidth="1"/>
    <col min="13848" max="14079" width="9.125" style="3" customWidth="1"/>
    <col min="14080" max="14080" width="12.25" style="3" customWidth="1"/>
    <col min="14081" max="14083" width="10.25" style="3" bestFit="1" customWidth="1"/>
    <col min="14084" max="14084" width="9.375" style="3" bestFit="1" customWidth="1"/>
    <col min="14085" max="14085" width="10" style="3" customWidth="1"/>
    <col min="14086" max="14086" width="9.25" style="3" customWidth="1"/>
    <col min="14087" max="14087" width="9.375" style="3" bestFit="1" customWidth="1"/>
    <col min="14088" max="14088" width="9.25" style="3" customWidth="1"/>
    <col min="14089" max="14090" width="9.125" style="3" customWidth="1"/>
    <col min="14091" max="14092" width="9.25" style="3" customWidth="1"/>
    <col min="14093" max="14093" width="9.375" style="3" customWidth="1"/>
    <col min="14094" max="14094" width="9.375" style="3" bestFit="1" customWidth="1"/>
    <col min="14095" max="14100" width="9.125" style="3" customWidth="1"/>
    <col min="14101" max="14101" width="2.125" style="3" customWidth="1"/>
    <col min="14102" max="14103" width="9.375" style="3" bestFit="1" customWidth="1"/>
    <col min="14104" max="14335" width="9.125" style="3" customWidth="1"/>
    <col min="14336" max="14336" width="12.25" style="3" customWidth="1"/>
    <col min="14337" max="14339" width="10.25" style="3" bestFit="1" customWidth="1"/>
    <col min="14340" max="14340" width="9.375" style="3" bestFit="1" customWidth="1"/>
    <col min="14341" max="14341" width="10" style="3" customWidth="1"/>
    <col min="14342" max="14342" width="9.25" style="3" customWidth="1"/>
    <col min="14343" max="14343" width="9.375" style="3" bestFit="1" customWidth="1"/>
    <col min="14344" max="14344" width="9.25" style="3" customWidth="1"/>
    <col min="14345" max="14346" width="9.125" style="3" customWidth="1"/>
    <col min="14347" max="14348" width="9.25" style="3" customWidth="1"/>
    <col min="14349" max="14349" width="9.375" style="3" customWidth="1"/>
    <col min="14350" max="14350" width="9.375" style="3" bestFit="1" customWidth="1"/>
    <col min="14351" max="14356" width="9.125" style="3" customWidth="1"/>
    <col min="14357" max="14357" width="2.125" style="3" customWidth="1"/>
    <col min="14358" max="14359" width="9.375" style="3" bestFit="1" customWidth="1"/>
    <col min="14360" max="14591" width="9.125" style="3" customWidth="1"/>
    <col min="14592" max="14592" width="12.25" style="3" customWidth="1"/>
    <col min="14593" max="14595" width="10.25" style="3" bestFit="1" customWidth="1"/>
    <col min="14596" max="14596" width="9.375" style="3" bestFit="1" customWidth="1"/>
    <col min="14597" max="14597" width="10" style="3" customWidth="1"/>
    <col min="14598" max="14598" width="9.25" style="3" customWidth="1"/>
    <col min="14599" max="14599" width="9.375" style="3" bestFit="1" customWidth="1"/>
    <col min="14600" max="14600" width="9.25" style="3" customWidth="1"/>
    <col min="14601" max="14602" width="9.125" style="3" customWidth="1"/>
    <col min="14603" max="14604" width="9.25" style="3" customWidth="1"/>
    <col min="14605" max="14605" width="9.375" style="3" customWidth="1"/>
    <col min="14606" max="14606" width="9.375" style="3" bestFit="1" customWidth="1"/>
    <col min="14607" max="14612" width="9.125" style="3" customWidth="1"/>
    <col min="14613" max="14613" width="2.125" style="3" customWidth="1"/>
    <col min="14614" max="14615" width="9.375" style="3" bestFit="1" customWidth="1"/>
    <col min="14616" max="14847" width="9.125" style="3" customWidth="1"/>
    <col min="14848" max="14848" width="12.25" style="3" customWidth="1"/>
    <col min="14849" max="14851" width="10.25" style="3" bestFit="1" customWidth="1"/>
    <col min="14852" max="14852" width="9.375" style="3" bestFit="1" customWidth="1"/>
    <col min="14853" max="14853" width="10" style="3" customWidth="1"/>
    <col min="14854" max="14854" width="9.25" style="3" customWidth="1"/>
    <col min="14855" max="14855" width="9.375" style="3" bestFit="1" customWidth="1"/>
    <col min="14856" max="14856" width="9.25" style="3" customWidth="1"/>
    <col min="14857" max="14858" width="9.125" style="3" customWidth="1"/>
    <col min="14859" max="14860" width="9.25" style="3" customWidth="1"/>
    <col min="14861" max="14861" width="9.375" style="3" customWidth="1"/>
    <col min="14862" max="14862" width="9.375" style="3" bestFit="1" customWidth="1"/>
    <col min="14863" max="14868" width="9.125" style="3" customWidth="1"/>
    <col min="14869" max="14869" width="2.125" style="3" customWidth="1"/>
    <col min="14870" max="14871" width="9.375" style="3" bestFit="1" customWidth="1"/>
    <col min="14872" max="15103" width="9.125" style="3" customWidth="1"/>
    <col min="15104" max="15104" width="12.25" style="3" customWidth="1"/>
    <col min="15105" max="15107" width="10.25" style="3" bestFit="1" customWidth="1"/>
    <col min="15108" max="15108" width="9.375" style="3" bestFit="1" customWidth="1"/>
    <col min="15109" max="15109" width="10" style="3" customWidth="1"/>
    <col min="15110" max="15110" width="9.25" style="3" customWidth="1"/>
    <col min="15111" max="15111" width="9.375" style="3" bestFit="1" customWidth="1"/>
    <col min="15112" max="15112" width="9.25" style="3" customWidth="1"/>
    <col min="15113" max="15114" width="9.125" style="3" customWidth="1"/>
    <col min="15115" max="15116" width="9.25" style="3" customWidth="1"/>
    <col min="15117" max="15117" width="9.375" style="3" customWidth="1"/>
    <col min="15118" max="15118" width="9.375" style="3" bestFit="1" customWidth="1"/>
    <col min="15119" max="15124" width="9.125" style="3" customWidth="1"/>
    <col min="15125" max="15125" width="2.125" style="3" customWidth="1"/>
    <col min="15126" max="15127" width="9.375" style="3" bestFit="1" customWidth="1"/>
    <col min="15128" max="15359" width="9.125" style="3" customWidth="1"/>
    <col min="15360" max="15360" width="12.25" style="3" customWidth="1"/>
    <col min="15361" max="15363" width="10.25" style="3" bestFit="1" customWidth="1"/>
    <col min="15364" max="15364" width="9.375" style="3" bestFit="1" customWidth="1"/>
    <col min="15365" max="15365" width="10" style="3" customWidth="1"/>
    <col min="15366" max="15366" width="9.25" style="3" customWidth="1"/>
    <col min="15367" max="15367" width="9.375" style="3" bestFit="1" customWidth="1"/>
    <col min="15368" max="15368" width="9.25" style="3" customWidth="1"/>
    <col min="15369" max="15370" width="9.125" style="3" customWidth="1"/>
    <col min="15371" max="15372" width="9.25" style="3" customWidth="1"/>
    <col min="15373" max="15373" width="9.375" style="3" customWidth="1"/>
    <col min="15374" max="15374" width="9.375" style="3" bestFit="1" customWidth="1"/>
    <col min="15375" max="15380" width="9.125" style="3" customWidth="1"/>
    <col min="15381" max="15381" width="2.125" style="3" customWidth="1"/>
    <col min="15382" max="15383" width="9.375" style="3" bestFit="1" customWidth="1"/>
    <col min="15384" max="15615" width="9.125" style="3" customWidth="1"/>
    <col min="15616" max="15616" width="12.25" style="3" customWidth="1"/>
    <col min="15617" max="15619" width="10.25" style="3" bestFit="1" customWidth="1"/>
    <col min="15620" max="15620" width="9.375" style="3" bestFit="1" customWidth="1"/>
    <col min="15621" max="15621" width="10" style="3" customWidth="1"/>
    <col min="15622" max="15622" width="9.25" style="3" customWidth="1"/>
    <col min="15623" max="15623" width="9.375" style="3" bestFit="1" customWidth="1"/>
    <col min="15624" max="15624" width="9.25" style="3" customWidth="1"/>
    <col min="15625" max="15626" width="9.125" style="3" customWidth="1"/>
    <col min="15627" max="15628" width="9.25" style="3" customWidth="1"/>
    <col min="15629" max="15629" width="9.375" style="3" customWidth="1"/>
    <col min="15630" max="15630" width="9.375" style="3" bestFit="1" customWidth="1"/>
    <col min="15631" max="15636" width="9.125" style="3" customWidth="1"/>
    <col min="15637" max="15637" width="2.125" style="3" customWidth="1"/>
    <col min="15638" max="15639" width="9.375" style="3" bestFit="1" customWidth="1"/>
    <col min="15640" max="15871" width="9.125" style="3" customWidth="1"/>
    <col min="15872" max="15872" width="12.25" style="3" customWidth="1"/>
    <col min="15873" max="15875" width="10.25" style="3" bestFit="1" customWidth="1"/>
    <col min="15876" max="15876" width="9.375" style="3" bestFit="1" customWidth="1"/>
    <col min="15877" max="15877" width="10" style="3" customWidth="1"/>
    <col min="15878" max="15878" width="9.25" style="3" customWidth="1"/>
    <col min="15879" max="15879" width="9.375" style="3" bestFit="1" customWidth="1"/>
    <col min="15880" max="15880" width="9.25" style="3" customWidth="1"/>
    <col min="15881" max="15882" width="9.125" style="3" customWidth="1"/>
    <col min="15883" max="15884" width="9.25" style="3" customWidth="1"/>
    <col min="15885" max="15885" width="9.375" style="3" customWidth="1"/>
    <col min="15886" max="15886" width="9.375" style="3" bestFit="1" customWidth="1"/>
    <col min="15887" max="15892" width="9.125" style="3" customWidth="1"/>
    <col min="15893" max="15893" width="2.125" style="3" customWidth="1"/>
    <col min="15894" max="15895" width="9.375" style="3" bestFit="1" customWidth="1"/>
    <col min="15896" max="16127" width="9.125" style="3" customWidth="1"/>
    <col min="16128" max="16128" width="12.25" style="3" customWidth="1"/>
    <col min="16129" max="16131" width="10.25" style="3" bestFit="1" customWidth="1"/>
    <col min="16132" max="16132" width="9.375" style="3" bestFit="1" customWidth="1"/>
    <col min="16133" max="16133" width="10" style="3" customWidth="1"/>
    <col min="16134" max="16134" width="9.25" style="3" customWidth="1"/>
    <col min="16135" max="16135" width="9.375" style="3" bestFit="1" customWidth="1"/>
    <col min="16136" max="16136" width="9.25" style="3" customWidth="1"/>
    <col min="16137" max="16138" width="9.125" style="3" customWidth="1"/>
    <col min="16139" max="16140" width="9.25" style="3" customWidth="1"/>
    <col min="16141" max="16141" width="9.375" style="3" customWidth="1"/>
    <col min="16142" max="16142" width="9.375" style="3" bestFit="1" customWidth="1"/>
    <col min="16143" max="16148" width="9.125" style="3" customWidth="1"/>
    <col min="16149" max="16149" width="2.125" style="3" customWidth="1"/>
    <col min="16150" max="16151" width="9.375" style="3" bestFit="1" customWidth="1"/>
    <col min="16152" max="16384" width="9.125" style="3" customWidth="1"/>
  </cols>
  <sheetData>
    <row r="1" spans="1:25" ht="20.25" customHeight="1">
      <c r="A1" s="35" t="s">
        <v>31</v>
      </c>
    </row>
    <row r="2" spans="1:25" ht="12.75" customHeight="1">
      <c r="L2" s="33"/>
      <c r="Y2" s="33" t="s">
        <v>5</v>
      </c>
    </row>
    <row r="3" spans="1:25" ht="18.95" customHeight="1">
      <c r="A3" s="6"/>
      <c r="B3" s="6" t="s">
        <v>50</v>
      </c>
      <c r="C3" s="6"/>
      <c r="D3" s="6" t="s">
        <v>33</v>
      </c>
      <c r="E3" s="6"/>
      <c r="F3" s="45" t="s">
        <v>45</v>
      </c>
      <c r="G3" s="23"/>
      <c r="H3" s="45" t="s">
        <v>35</v>
      </c>
      <c r="I3" s="23"/>
      <c r="J3" s="54" t="s">
        <v>37</v>
      </c>
      <c r="K3" s="59"/>
      <c r="L3" s="45" t="s">
        <v>14</v>
      </c>
      <c r="M3" s="23"/>
      <c r="N3" s="6" t="s">
        <v>16</v>
      </c>
      <c r="O3" s="6"/>
      <c r="P3" s="45" t="s">
        <v>38</v>
      </c>
      <c r="Q3" s="23"/>
      <c r="R3" s="45" t="s">
        <v>43</v>
      </c>
      <c r="S3" s="23"/>
      <c r="T3" s="45" t="s">
        <v>36</v>
      </c>
      <c r="U3" s="23"/>
      <c r="V3" s="45" t="s">
        <v>9</v>
      </c>
      <c r="W3" s="77"/>
      <c r="X3" s="45" t="s">
        <v>39</v>
      </c>
      <c r="Y3" s="23"/>
    </row>
    <row r="4" spans="1:25" ht="18.95" customHeight="1">
      <c r="A4" s="6"/>
      <c r="B4" s="6" t="s">
        <v>34</v>
      </c>
      <c r="C4" s="6" t="s">
        <v>17</v>
      </c>
      <c r="D4" s="6" t="s">
        <v>34</v>
      </c>
      <c r="E4" s="6" t="s">
        <v>17</v>
      </c>
      <c r="F4" s="6" t="s">
        <v>34</v>
      </c>
      <c r="G4" s="6" t="s">
        <v>17</v>
      </c>
      <c r="H4" s="6" t="s">
        <v>34</v>
      </c>
      <c r="I4" s="6" t="s">
        <v>17</v>
      </c>
      <c r="J4" s="6" t="s">
        <v>34</v>
      </c>
      <c r="K4" s="6" t="s">
        <v>17</v>
      </c>
      <c r="L4" s="6" t="s">
        <v>34</v>
      </c>
      <c r="M4" s="6" t="s">
        <v>17</v>
      </c>
      <c r="N4" s="6" t="s">
        <v>34</v>
      </c>
      <c r="O4" s="6" t="s">
        <v>17</v>
      </c>
      <c r="P4" s="6" t="s">
        <v>34</v>
      </c>
      <c r="Q4" s="6" t="s">
        <v>17</v>
      </c>
      <c r="R4" s="6" t="s">
        <v>34</v>
      </c>
      <c r="S4" s="6" t="s">
        <v>17</v>
      </c>
      <c r="T4" s="70" t="s">
        <v>34</v>
      </c>
      <c r="U4" s="70" t="s">
        <v>17</v>
      </c>
      <c r="V4" s="6" t="s">
        <v>34</v>
      </c>
      <c r="W4" s="6" t="s">
        <v>17</v>
      </c>
      <c r="X4" s="6" t="s">
        <v>34</v>
      </c>
      <c r="Y4" s="6" t="s">
        <v>17</v>
      </c>
    </row>
    <row r="5" spans="1:25" ht="18.95" customHeight="1">
      <c r="A5" s="15" t="s">
        <v>78</v>
      </c>
      <c r="B5" s="37"/>
      <c r="C5" s="37"/>
      <c r="D5" s="42">
        <v>381844</v>
      </c>
      <c r="E5" s="37"/>
      <c r="F5" s="42"/>
      <c r="G5" s="37"/>
      <c r="H5" s="42">
        <v>303754</v>
      </c>
      <c r="I5" s="37"/>
      <c r="J5" s="42">
        <v>128638</v>
      </c>
      <c r="K5" s="37"/>
      <c r="L5" s="55"/>
      <c r="M5" s="55"/>
      <c r="N5" s="37">
        <v>580000</v>
      </c>
      <c r="O5" s="37"/>
      <c r="P5" s="37">
        <v>34498</v>
      </c>
      <c r="Q5" s="37"/>
      <c r="R5" s="37">
        <v>3075</v>
      </c>
      <c r="S5" s="37"/>
      <c r="T5" s="37"/>
      <c r="U5" s="71"/>
      <c r="V5" s="71"/>
      <c r="W5" s="71"/>
      <c r="X5" s="71"/>
      <c r="Y5" s="71"/>
    </row>
    <row r="6" spans="1:25" ht="18.95" customHeight="1">
      <c r="A6" s="15"/>
      <c r="B6" s="38"/>
      <c r="C6" s="38"/>
      <c r="D6" s="38">
        <v>7099164</v>
      </c>
      <c r="E6" s="38">
        <v>7191501</v>
      </c>
      <c r="F6" s="38"/>
      <c r="G6" s="38"/>
      <c r="H6" s="38">
        <v>2288114</v>
      </c>
      <c r="I6" s="38">
        <v>2212810</v>
      </c>
      <c r="J6" s="38">
        <v>168712</v>
      </c>
      <c r="K6" s="38">
        <v>158712</v>
      </c>
      <c r="L6" s="56"/>
      <c r="M6" s="56"/>
      <c r="N6" s="43">
        <v>2832739</v>
      </c>
      <c r="O6" s="38">
        <v>2753765</v>
      </c>
      <c r="P6" s="43">
        <v>149140</v>
      </c>
      <c r="Q6" s="38">
        <v>135537</v>
      </c>
      <c r="R6" s="38">
        <v>69977</v>
      </c>
      <c r="S6" s="38">
        <v>42982</v>
      </c>
      <c r="T6" s="43">
        <v>305003</v>
      </c>
      <c r="U6" s="72">
        <v>305003</v>
      </c>
      <c r="V6" s="72"/>
      <c r="W6" s="72"/>
      <c r="X6" s="72"/>
      <c r="Y6" s="72"/>
    </row>
    <row r="7" spans="1:25" ht="18.95" customHeight="1">
      <c r="A7" s="15" t="s">
        <v>79</v>
      </c>
      <c r="B7" s="39"/>
      <c r="C7" s="39"/>
      <c r="D7" s="39">
        <v>455752</v>
      </c>
      <c r="E7" s="39"/>
      <c r="F7" s="42">
        <v>68305</v>
      </c>
      <c r="G7" s="37"/>
      <c r="H7" s="39">
        <v>318909</v>
      </c>
      <c r="I7" s="39"/>
      <c r="J7" s="39">
        <v>76865</v>
      </c>
      <c r="K7" s="39"/>
      <c r="L7" s="55"/>
      <c r="M7" s="55"/>
      <c r="N7" s="39">
        <v>580000</v>
      </c>
      <c r="O7" s="39"/>
      <c r="P7" s="39">
        <v>38258</v>
      </c>
      <c r="Q7" s="39"/>
      <c r="R7" s="39">
        <v>0</v>
      </c>
      <c r="S7" s="39"/>
      <c r="T7" s="37"/>
      <c r="U7" s="71"/>
      <c r="V7" s="71"/>
      <c r="W7" s="71"/>
      <c r="X7" s="71"/>
      <c r="Y7" s="71"/>
    </row>
    <row r="8" spans="1:25" ht="18.95" customHeight="1">
      <c r="A8" s="15"/>
      <c r="B8" s="38"/>
      <c r="C8" s="39"/>
      <c r="D8" s="43">
        <v>7479596</v>
      </c>
      <c r="E8" s="39">
        <v>7410047</v>
      </c>
      <c r="F8" s="38">
        <v>318972</v>
      </c>
      <c r="G8" s="39">
        <v>312149</v>
      </c>
      <c r="H8" s="43">
        <v>2407196</v>
      </c>
      <c r="I8" s="39">
        <v>2326223</v>
      </c>
      <c r="J8" s="43">
        <v>93898</v>
      </c>
      <c r="K8" s="39">
        <v>90366</v>
      </c>
      <c r="L8" s="56"/>
      <c r="M8" s="56"/>
      <c r="N8" s="43">
        <v>2343533</v>
      </c>
      <c r="O8" s="39">
        <v>2200742</v>
      </c>
      <c r="P8" s="43">
        <v>69331</v>
      </c>
      <c r="Q8" s="39">
        <v>56046</v>
      </c>
      <c r="R8" s="39">
        <v>43777</v>
      </c>
      <c r="S8" s="39">
        <v>38803</v>
      </c>
      <c r="T8" s="43">
        <v>309266</v>
      </c>
      <c r="U8" s="72">
        <v>309266</v>
      </c>
      <c r="V8" s="72"/>
      <c r="W8" s="72"/>
      <c r="X8" s="72"/>
      <c r="Y8" s="72"/>
    </row>
    <row r="9" spans="1:25" ht="18.95" customHeight="1">
      <c r="A9" s="15" t="s">
        <v>80</v>
      </c>
      <c r="B9" s="37"/>
      <c r="C9" s="37"/>
      <c r="D9" s="37">
        <v>460111</v>
      </c>
      <c r="E9" s="37"/>
      <c r="F9" s="46">
        <v>75917</v>
      </c>
      <c r="G9" s="37"/>
      <c r="H9" s="37">
        <v>337328</v>
      </c>
      <c r="I9" s="37"/>
      <c r="J9" s="37">
        <v>78166</v>
      </c>
      <c r="K9" s="37"/>
      <c r="L9" s="55"/>
      <c r="M9" s="55"/>
      <c r="N9" s="42">
        <v>655000</v>
      </c>
      <c r="O9" s="37"/>
      <c r="P9" s="37">
        <v>48573</v>
      </c>
      <c r="Q9" s="37"/>
      <c r="R9" s="37">
        <v>6500</v>
      </c>
      <c r="S9" s="37"/>
      <c r="T9" s="37"/>
      <c r="U9" s="71"/>
      <c r="V9" s="71"/>
      <c r="W9" s="71"/>
      <c r="X9" s="71"/>
      <c r="Y9" s="71"/>
    </row>
    <row r="10" spans="1:25" ht="18.95" customHeight="1">
      <c r="A10" s="15"/>
      <c r="B10" s="38"/>
      <c r="C10" s="38"/>
      <c r="D10" s="43">
        <v>7447248</v>
      </c>
      <c r="E10" s="38">
        <v>7311123</v>
      </c>
      <c r="F10" s="47">
        <v>347984</v>
      </c>
      <c r="G10" s="38">
        <v>345599</v>
      </c>
      <c r="H10" s="43">
        <v>2530552</v>
      </c>
      <c r="I10" s="38">
        <v>2470620</v>
      </c>
      <c r="J10" s="43">
        <v>86418</v>
      </c>
      <c r="K10" s="38">
        <v>80253</v>
      </c>
      <c r="L10" s="56"/>
      <c r="M10" s="56"/>
      <c r="N10" s="38">
        <v>2282351</v>
      </c>
      <c r="O10" s="38">
        <v>2081805</v>
      </c>
      <c r="P10" s="43">
        <v>79132</v>
      </c>
      <c r="Q10" s="38">
        <v>67218</v>
      </c>
      <c r="R10" s="38">
        <v>27991</v>
      </c>
      <c r="S10" s="38">
        <v>24872</v>
      </c>
      <c r="T10" s="43">
        <v>295098</v>
      </c>
      <c r="U10" s="72">
        <v>295098</v>
      </c>
      <c r="V10" s="72"/>
      <c r="W10" s="72"/>
      <c r="X10" s="72"/>
      <c r="Y10" s="72"/>
    </row>
    <row r="11" spans="1:25" ht="18.95" customHeight="1">
      <c r="A11" s="15" t="s">
        <v>81</v>
      </c>
      <c r="B11" s="39"/>
      <c r="C11" s="39"/>
      <c r="D11" s="39">
        <v>468328</v>
      </c>
      <c r="E11" s="39"/>
      <c r="F11" s="39">
        <v>80914</v>
      </c>
      <c r="G11" s="37"/>
      <c r="H11" s="39">
        <v>361227</v>
      </c>
      <c r="I11" s="39"/>
      <c r="J11" s="39">
        <v>15581</v>
      </c>
      <c r="K11" s="39"/>
      <c r="L11" s="55"/>
      <c r="M11" s="55"/>
      <c r="N11" s="42">
        <v>667260</v>
      </c>
      <c r="O11" s="39"/>
      <c r="P11" s="39">
        <v>47291</v>
      </c>
      <c r="Q11" s="39"/>
      <c r="R11" s="39">
        <v>17373</v>
      </c>
      <c r="S11" s="39"/>
      <c r="T11" s="39"/>
      <c r="U11" s="71"/>
      <c r="V11" s="71"/>
      <c r="W11" s="71"/>
      <c r="X11" s="71"/>
      <c r="Y11" s="71"/>
    </row>
    <row r="12" spans="1:25" ht="18.95" customHeight="1">
      <c r="A12" s="15"/>
      <c r="B12" s="38"/>
      <c r="C12" s="38"/>
      <c r="D12" s="43">
        <v>7889075</v>
      </c>
      <c r="E12" s="38">
        <v>7687875</v>
      </c>
      <c r="F12" s="43">
        <v>357763</v>
      </c>
      <c r="G12" s="38">
        <v>355607</v>
      </c>
      <c r="H12" s="43">
        <v>2646331</v>
      </c>
      <c r="I12" s="38">
        <v>2577765</v>
      </c>
      <c r="J12" s="43">
        <v>96988</v>
      </c>
      <c r="K12" s="38">
        <v>91741</v>
      </c>
      <c r="L12" s="56"/>
      <c r="M12" s="56"/>
      <c r="N12" s="38">
        <v>2082342</v>
      </c>
      <c r="O12" s="38">
        <v>1835242</v>
      </c>
      <c r="P12" s="43">
        <v>82069</v>
      </c>
      <c r="Q12" s="38">
        <v>70983</v>
      </c>
      <c r="R12" s="43">
        <v>80455</v>
      </c>
      <c r="S12" s="38">
        <v>77903</v>
      </c>
      <c r="T12" s="43">
        <v>301046</v>
      </c>
      <c r="U12" s="72">
        <v>301046</v>
      </c>
      <c r="V12" s="72"/>
      <c r="W12" s="72"/>
      <c r="X12" s="72"/>
      <c r="Y12" s="72"/>
    </row>
    <row r="13" spans="1:25" ht="18.95" customHeight="1">
      <c r="A13" s="15" t="s">
        <v>13</v>
      </c>
      <c r="B13" s="39"/>
      <c r="C13" s="39"/>
      <c r="D13" s="39">
        <v>706481</v>
      </c>
      <c r="E13" s="39"/>
      <c r="F13" s="39">
        <v>84635</v>
      </c>
      <c r="G13" s="37"/>
      <c r="H13" s="39">
        <v>441091</v>
      </c>
      <c r="I13" s="39"/>
      <c r="J13" s="39">
        <v>0</v>
      </c>
      <c r="K13" s="39"/>
      <c r="L13" s="55"/>
      <c r="M13" s="55"/>
      <c r="N13" s="42">
        <v>1085461</v>
      </c>
      <c r="O13" s="39"/>
      <c r="P13" s="39">
        <v>79444</v>
      </c>
      <c r="Q13" s="39"/>
      <c r="R13" s="39">
        <v>3000</v>
      </c>
      <c r="S13" s="39"/>
      <c r="T13" s="39"/>
      <c r="U13" s="71"/>
      <c r="V13" s="71"/>
      <c r="W13" s="71"/>
      <c r="X13" s="71"/>
      <c r="Y13" s="71"/>
    </row>
    <row r="14" spans="1:25" ht="18.95" customHeight="1">
      <c r="A14" s="15"/>
      <c r="B14" s="38"/>
      <c r="C14" s="38"/>
      <c r="D14" s="43">
        <v>8690409</v>
      </c>
      <c r="E14" s="38">
        <v>8221722</v>
      </c>
      <c r="F14" s="43">
        <v>358338</v>
      </c>
      <c r="G14" s="38">
        <v>357825</v>
      </c>
      <c r="H14" s="43">
        <v>2968947</v>
      </c>
      <c r="I14" s="38">
        <v>2857431</v>
      </c>
      <c r="J14" s="43">
        <v>15978</v>
      </c>
      <c r="K14" s="38">
        <v>2570</v>
      </c>
      <c r="L14" s="56"/>
      <c r="M14" s="56"/>
      <c r="N14" s="38">
        <v>3059798</v>
      </c>
      <c r="O14" s="38">
        <v>2544047</v>
      </c>
      <c r="P14" s="43">
        <v>154846</v>
      </c>
      <c r="Q14" s="38">
        <v>125472</v>
      </c>
      <c r="R14" s="43">
        <v>39141</v>
      </c>
      <c r="S14" s="38">
        <v>17278</v>
      </c>
      <c r="T14" s="43">
        <v>289327</v>
      </c>
      <c r="U14" s="72">
        <v>289327</v>
      </c>
      <c r="V14" s="72"/>
      <c r="W14" s="72"/>
      <c r="X14" s="72"/>
      <c r="Y14" s="72"/>
    </row>
    <row r="15" spans="1:25" ht="18.95" customHeight="1">
      <c r="A15" s="6" t="s">
        <v>57</v>
      </c>
      <c r="B15" s="37"/>
      <c r="C15" s="37"/>
      <c r="D15" s="42">
        <v>562946</v>
      </c>
      <c r="E15" s="37"/>
      <c r="F15" s="37">
        <v>94135</v>
      </c>
      <c r="G15" s="37"/>
      <c r="H15" s="42">
        <v>432541</v>
      </c>
      <c r="I15" s="37"/>
      <c r="J15" s="42">
        <v>0</v>
      </c>
      <c r="K15" s="37"/>
      <c r="L15" s="42">
        <v>1639600</v>
      </c>
      <c r="M15" s="37"/>
      <c r="N15" s="37">
        <v>625278</v>
      </c>
      <c r="O15" s="37"/>
      <c r="P15" s="37">
        <v>41033</v>
      </c>
      <c r="Q15" s="37"/>
      <c r="R15" s="37">
        <v>1000</v>
      </c>
      <c r="S15" s="37"/>
      <c r="T15" s="37">
        <v>0</v>
      </c>
      <c r="U15" s="71"/>
      <c r="V15" s="71"/>
      <c r="W15" s="71"/>
      <c r="X15" s="71"/>
      <c r="Y15" s="71"/>
    </row>
    <row r="16" spans="1:25" ht="18.95" customHeight="1">
      <c r="A16" s="6"/>
      <c r="B16" s="38">
        <v>28093443</v>
      </c>
      <c r="C16" s="38">
        <v>25447881</v>
      </c>
      <c r="D16" s="38">
        <v>9306901</v>
      </c>
      <c r="E16" s="38">
        <v>8785726</v>
      </c>
      <c r="F16" s="43">
        <v>415487</v>
      </c>
      <c r="G16" s="38">
        <v>411983</v>
      </c>
      <c r="H16" s="38">
        <v>3228599</v>
      </c>
      <c r="I16" s="38">
        <v>3141077</v>
      </c>
      <c r="J16" s="38">
        <v>18991</v>
      </c>
      <c r="K16" s="38">
        <v>3011</v>
      </c>
      <c r="L16" s="38">
        <v>1646906</v>
      </c>
      <c r="M16" s="38">
        <v>1639891</v>
      </c>
      <c r="N16" s="43">
        <v>2952471</v>
      </c>
      <c r="O16" s="38">
        <v>2764511</v>
      </c>
      <c r="P16" s="43">
        <v>118830</v>
      </c>
      <c r="Q16" s="38">
        <v>97935</v>
      </c>
      <c r="R16" s="43">
        <v>41519</v>
      </c>
      <c r="S16" s="38">
        <v>22710</v>
      </c>
      <c r="T16" s="43">
        <v>307365</v>
      </c>
      <c r="U16" s="72">
        <v>307365</v>
      </c>
      <c r="V16" s="72">
        <v>1306628</v>
      </c>
      <c r="W16" s="72">
        <v>1271282</v>
      </c>
      <c r="X16" s="72">
        <v>243086</v>
      </c>
      <c r="Y16" s="72">
        <v>250584</v>
      </c>
    </row>
    <row r="17" spans="1:25" ht="18.95" customHeight="1">
      <c r="A17" s="6" t="s">
        <v>68</v>
      </c>
      <c r="B17" s="39"/>
      <c r="C17" s="39"/>
      <c r="D17" s="39">
        <v>529586</v>
      </c>
      <c r="E17" s="39"/>
      <c r="F17" s="42">
        <v>97824</v>
      </c>
      <c r="G17" s="39"/>
      <c r="H17" s="39">
        <v>448631</v>
      </c>
      <c r="I17" s="39"/>
      <c r="J17" s="39">
        <v>0</v>
      </c>
      <c r="K17" s="39"/>
      <c r="L17" s="42">
        <v>40000</v>
      </c>
      <c r="M17" s="37"/>
      <c r="N17" s="39">
        <v>639451</v>
      </c>
      <c r="O17" s="39"/>
      <c r="P17" s="39">
        <v>56394</v>
      </c>
      <c r="Q17" s="39"/>
      <c r="R17" s="37">
        <v>0</v>
      </c>
      <c r="S17" s="39"/>
      <c r="T17" s="37">
        <v>0</v>
      </c>
      <c r="U17" s="71"/>
      <c r="V17" s="71"/>
      <c r="W17" s="71"/>
      <c r="X17" s="71"/>
      <c r="Y17" s="71"/>
    </row>
    <row r="18" spans="1:25" ht="18.95" customHeight="1">
      <c r="A18" s="6"/>
      <c r="B18" s="38">
        <v>27440901</v>
      </c>
      <c r="C18" s="39">
        <v>25324364</v>
      </c>
      <c r="D18" s="43">
        <v>8913121</v>
      </c>
      <c r="E18" s="39">
        <v>8477418</v>
      </c>
      <c r="F18" s="39">
        <v>458082</v>
      </c>
      <c r="G18" s="39">
        <v>457393</v>
      </c>
      <c r="H18" s="43">
        <v>3376447</v>
      </c>
      <c r="I18" s="39">
        <v>3215251</v>
      </c>
      <c r="J18" s="43">
        <v>17637</v>
      </c>
      <c r="K18" s="39">
        <v>3506</v>
      </c>
      <c r="L18" s="38">
        <v>47016</v>
      </c>
      <c r="M18" s="39">
        <v>26054</v>
      </c>
      <c r="N18" s="43">
        <v>1638713</v>
      </c>
      <c r="O18" s="39">
        <v>1528071</v>
      </c>
      <c r="P18" s="43">
        <v>96417</v>
      </c>
      <c r="Q18" s="39">
        <v>91507</v>
      </c>
      <c r="R18" s="43">
        <v>33583</v>
      </c>
      <c r="S18" s="39">
        <v>23144</v>
      </c>
      <c r="T18" s="43">
        <v>322335</v>
      </c>
      <c r="U18" s="72">
        <v>322335</v>
      </c>
      <c r="V18" s="72">
        <v>1275610</v>
      </c>
      <c r="W18" s="72">
        <v>1218051</v>
      </c>
      <c r="X18" s="72">
        <v>248114</v>
      </c>
      <c r="Y18" s="72">
        <v>261857</v>
      </c>
    </row>
    <row r="19" spans="1:25" ht="18.95" customHeight="1">
      <c r="A19" s="6" t="s">
        <v>61</v>
      </c>
      <c r="B19" s="37"/>
      <c r="C19" s="37"/>
      <c r="D19" s="37">
        <v>557775</v>
      </c>
      <c r="E19" s="37"/>
      <c r="F19" s="37">
        <v>106462</v>
      </c>
      <c r="G19" s="37"/>
      <c r="H19" s="37">
        <v>474887</v>
      </c>
      <c r="I19" s="37"/>
      <c r="J19" s="55"/>
      <c r="K19" s="55"/>
      <c r="L19" s="46">
        <v>55000</v>
      </c>
      <c r="M19" s="37"/>
      <c r="N19" s="42">
        <v>527286</v>
      </c>
      <c r="O19" s="37"/>
      <c r="P19" s="37">
        <v>53039</v>
      </c>
      <c r="Q19" s="37"/>
      <c r="R19" s="37">
        <v>0</v>
      </c>
      <c r="S19" s="37"/>
      <c r="T19" s="37">
        <v>0</v>
      </c>
      <c r="U19" s="71"/>
      <c r="V19" s="71"/>
      <c r="W19" s="71"/>
      <c r="X19" s="71"/>
      <c r="Y19" s="71"/>
    </row>
    <row r="20" spans="1:25" ht="18.95" customHeight="1">
      <c r="A20" s="6"/>
      <c r="B20" s="38">
        <v>26480802</v>
      </c>
      <c r="C20" s="38">
        <v>24907430</v>
      </c>
      <c r="D20" s="43">
        <v>8929709</v>
      </c>
      <c r="E20" s="38">
        <v>8618994</v>
      </c>
      <c r="F20" s="43">
        <v>474085</v>
      </c>
      <c r="G20" s="38">
        <v>473632</v>
      </c>
      <c r="H20" s="43">
        <v>3597985</v>
      </c>
      <c r="I20" s="38">
        <v>3441002</v>
      </c>
      <c r="J20" s="56"/>
      <c r="K20" s="56"/>
      <c r="L20" s="47">
        <v>230687</v>
      </c>
      <c r="M20" s="38">
        <v>160495</v>
      </c>
      <c r="N20" s="38">
        <v>1822290</v>
      </c>
      <c r="O20" s="38">
        <v>1779160</v>
      </c>
      <c r="P20" s="43">
        <v>78275</v>
      </c>
      <c r="Q20" s="38">
        <v>69218</v>
      </c>
      <c r="R20" s="43">
        <v>18957</v>
      </c>
      <c r="S20" s="38">
        <v>15877</v>
      </c>
      <c r="T20" s="43">
        <v>330858</v>
      </c>
      <c r="U20" s="72">
        <v>330858</v>
      </c>
      <c r="V20" s="72">
        <v>1424104</v>
      </c>
      <c r="W20" s="72">
        <v>1311660</v>
      </c>
      <c r="X20" s="72">
        <v>324295</v>
      </c>
      <c r="Y20" s="72">
        <v>323990</v>
      </c>
    </row>
    <row r="21" spans="1:25" ht="18.95" customHeight="1">
      <c r="A21" s="6" t="s">
        <v>63</v>
      </c>
      <c r="B21" s="39"/>
      <c r="C21" s="39"/>
      <c r="D21" s="39">
        <v>504113</v>
      </c>
      <c r="E21" s="39"/>
      <c r="F21" s="39">
        <v>114760</v>
      </c>
      <c r="G21" s="39"/>
      <c r="H21" s="39">
        <v>489648</v>
      </c>
      <c r="I21" s="39"/>
      <c r="J21" s="55"/>
      <c r="K21" s="55"/>
      <c r="L21" s="39">
        <v>20000</v>
      </c>
      <c r="M21" s="37"/>
      <c r="N21" s="42">
        <v>473000</v>
      </c>
      <c r="O21" s="39"/>
      <c r="P21" s="39">
        <v>47591</v>
      </c>
      <c r="Q21" s="39"/>
      <c r="R21" s="39">
        <v>3928</v>
      </c>
      <c r="S21" s="39"/>
      <c r="T21" s="39">
        <v>0</v>
      </c>
      <c r="U21" s="71"/>
      <c r="V21" s="71"/>
      <c r="W21" s="71"/>
      <c r="X21" s="71"/>
      <c r="Y21" s="71"/>
    </row>
    <row r="22" spans="1:25" ht="18.95" customHeight="1">
      <c r="A22" s="6"/>
      <c r="B22" s="38">
        <v>32426362</v>
      </c>
      <c r="C22" s="38">
        <v>29273222</v>
      </c>
      <c r="D22" s="43">
        <v>10399138</v>
      </c>
      <c r="E22" s="38">
        <v>9927677</v>
      </c>
      <c r="F22" s="43">
        <v>508919</v>
      </c>
      <c r="G22" s="38">
        <v>506088</v>
      </c>
      <c r="H22" s="43">
        <v>3816683</v>
      </c>
      <c r="I22" s="38">
        <v>3726495</v>
      </c>
      <c r="J22" s="56"/>
      <c r="K22" s="56"/>
      <c r="L22" s="43">
        <v>104377</v>
      </c>
      <c r="M22" s="38">
        <v>94196</v>
      </c>
      <c r="N22" s="38">
        <v>1603031</v>
      </c>
      <c r="O22" s="38">
        <v>1542974</v>
      </c>
      <c r="P22" s="43">
        <v>77567</v>
      </c>
      <c r="Q22" s="38">
        <v>65334</v>
      </c>
      <c r="R22" s="43">
        <v>17962</v>
      </c>
      <c r="S22" s="38">
        <v>15673</v>
      </c>
      <c r="T22" s="43">
        <v>316500</v>
      </c>
      <c r="U22" s="72">
        <v>316500</v>
      </c>
      <c r="V22" s="72">
        <v>1467541</v>
      </c>
      <c r="W22" s="72">
        <v>1279706</v>
      </c>
      <c r="X22" s="72">
        <v>306854</v>
      </c>
      <c r="Y22" s="72">
        <v>331675</v>
      </c>
    </row>
    <row r="23" spans="1:25" ht="18.95" customHeight="1">
      <c r="A23" s="6" t="s">
        <v>69</v>
      </c>
      <c r="B23" s="39"/>
      <c r="C23" s="39"/>
      <c r="D23" s="39">
        <v>458029</v>
      </c>
      <c r="E23" s="39"/>
      <c r="F23" s="48">
        <v>120055</v>
      </c>
      <c r="G23" s="48"/>
      <c r="H23" s="39">
        <v>512773</v>
      </c>
      <c r="I23" s="39"/>
      <c r="J23" s="55"/>
      <c r="K23" s="55"/>
      <c r="L23" s="39">
        <v>30000</v>
      </c>
      <c r="M23" s="37"/>
      <c r="N23" s="42">
        <v>463000</v>
      </c>
      <c r="O23" s="39"/>
      <c r="P23" s="39">
        <v>45940</v>
      </c>
      <c r="Q23" s="39"/>
      <c r="R23" s="39">
        <v>4454</v>
      </c>
      <c r="S23" s="39"/>
      <c r="T23" s="39">
        <v>0</v>
      </c>
      <c r="U23" s="71"/>
      <c r="V23" s="71"/>
      <c r="W23" s="71"/>
      <c r="X23" s="71"/>
      <c r="Y23" s="71"/>
    </row>
    <row r="24" spans="1:25" ht="18.95" customHeight="1">
      <c r="A24" s="6"/>
      <c r="B24" s="38">
        <v>29144041</v>
      </c>
      <c r="C24" s="38">
        <v>25343736</v>
      </c>
      <c r="D24" s="43">
        <v>10013312</v>
      </c>
      <c r="E24" s="38">
        <v>9818359</v>
      </c>
      <c r="F24" s="49">
        <v>547104</v>
      </c>
      <c r="G24" s="52">
        <v>544036</v>
      </c>
      <c r="H24" s="43">
        <v>3899346</v>
      </c>
      <c r="I24" s="38">
        <v>3808272</v>
      </c>
      <c r="J24" s="56"/>
      <c r="K24" s="56"/>
      <c r="L24" s="43">
        <v>273391</v>
      </c>
      <c r="M24" s="38">
        <v>218274</v>
      </c>
      <c r="N24" s="38">
        <v>1680900</v>
      </c>
      <c r="O24" s="38">
        <v>1602428</v>
      </c>
      <c r="P24" s="43">
        <v>78656</v>
      </c>
      <c r="Q24" s="38">
        <v>63757</v>
      </c>
      <c r="R24" s="43">
        <v>21023</v>
      </c>
      <c r="S24" s="38">
        <v>15311</v>
      </c>
      <c r="T24" s="43">
        <v>276986</v>
      </c>
      <c r="U24" s="72">
        <v>276986</v>
      </c>
      <c r="V24" s="72">
        <v>1457495</v>
      </c>
      <c r="W24" s="72">
        <v>1260556</v>
      </c>
      <c r="X24" s="72">
        <v>311040</v>
      </c>
      <c r="Y24" s="72">
        <v>330151</v>
      </c>
    </row>
    <row r="25" spans="1:25" ht="18.95" customHeight="1">
      <c r="A25" s="6" t="s">
        <v>56</v>
      </c>
      <c r="B25" s="37"/>
      <c r="C25" s="37"/>
      <c r="D25" s="42">
        <v>423477</v>
      </c>
      <c r="E25" s="37"/>
      <c r="F25" s="37">
        <v>127328</v>
      </c>
      <c r="G25" s="37"/>
      <c r="H25" s="42">
        <v>546393</v>
      </c>
      <c r="I25" s="37"/>
      <c r="J25" s="55"/>
      <c r="K25" s="55"/>
      <c r="L25" s="42">
        <v>30000</v>
      </c>
      <c r="M25" s="37"/>
      <c r="N25" s="37">
        <v>497000</v>
      </c>
      <c r="O25" s="37"/>
      <c r="P25" s="37">
        <v>43867</v>
      </c>
      <c r="Q25" s="37"/>
      <c r="R25" s="37">
        <v>2708</v>
      </c>
      <c r="S25" s="37"/>
      <c r="T25" s="37">
        <v>0</v>
      </c>
      <c r="U25" s="71"/>
      <c r="V25" s="75" t="s">
        <v>71</v>
      </c>
      <c r="W25" s="78"/>
      <c r="X25" s="78"/>
      <c r="Y25" s="78"/>
    </row>
    <row r="26" spans="1:25" ht="18.95" customHeight="1">
      <c r="A26" s="6"/>
      <c r="B26" s="38">
        <v>28138595</v>
      </c>
      <c r="C26" s="38">
        <v>25799752</v>
      </c>
      <c r="D26" s="38">
        <v>9646133</v>
      </c>
      <c r="E26" s="38">
        <v>9391118</v>
      </c>
      <c r="F26" s="43">
        <v>599517</v>
      </c>
      <c r="G26" s="38">
        <v>594817</v>
      </c>
      <c r="H26" s="38">
        <v>4122017</v>
      </c>
      <c r="I26" s="38">
        <v>4050302</v>
      </c>
      <c r="J26" s="56"/>
      <c r="K26" s="56"/>
      <c r="L26" s="38">
        <v>88023</v>
      </c>
      <c r="M26" s="38">
        <v>59892</v>
      </c>
      <c r="N26" s="43">
        <v>1760068</v>
      </c>
      <c r="O26" s="38">
        <v>1683697</v>
      </c>
      <c r="P26" s="43">
        <v>78850</v>
      </c>
      <c r="Q26" s="38">
        <v>66864</v>
      </c>
      <c r="R26" s="43">
        <v>19999</v>
      </c>
      <c r="S26" s="38">
        <v>10950</v>
      </c>
      <c r="T26" s="43">
        <v>283073</v>
      </c>
      <c r="U26" s="72">
        <v>283073</v>
      </c>
      <c r="V26" s="76"/>
      <c r="W26" s="79"/>
      <c r="X26" s="79"/>
      <c r="Y26" s="79"/>
    </row>
    <row r="27" spans="1:25" ht="18.95" customHeight="1">
      <c r="A27" s="6" t="s">
        <v>58</v>
      </c>
      <c r="B27" s="39"/>
      <c r="C27" s="39"/>
      <c r="D27" s="39">
        <v>407512</v>
      </c>
      <c r="E27" s="39"/>
      <c r="F27" s="42">
        <v>134829</v>
      </c>
      <c r="G27" s="39"/>
      <c r="H27" s="39">
        <v>580842</v>
      </c>
      <c r="I27" s="39"/>
      <c r="J27" s="55"/>
      <c r="K27" s="55"/>
      <c r="L27" s="42">
        <v>76548</v>
      </c>
      <c r="M27" s="37"/>
      <c r="N27" s="61" t="s">
        <v>70</v>
      </c>
      <c r="O27" s="64"/>
      <c r="P27" s="39">
        <v>38523</v>
      </c>
      <c r="Q27" s="39"/>
      <c r="R27" s="37">
        <v>0</v>
      </c>
      <c r="S27" s="39"/>
      <c r="T27" s="37">
        <v>0</v>
      </c>
      <c r="U27" s="71"/>
      <c r="V27" s="76"/>
      <c r="W27" s="79"/>
      <c r="X27" s="79"/>
      <c r="Y27" s="79"/>
    </row>
    <row r="28" spans="1:25" ht="18.95" customHeight="1">
      <c r="A28" s="6"/>
      <c r="B28" s="38">
        <v>26454748</v>
      </c>
      <c r="C28" s="39">
        <v>25270086</v>
      </c>
      <c r="D28" s="43">
        <v>7666390</v>
      </c>
      <c r="E28" s="39">
        <v>7643740</v>
      </c>
      <c r="F28" s="39">
        <v>654198</v>
      </c>
      <c r="G28" s="39">
        <v>651075</v>
      </c>
      <c r="H28" s="43">
        <v>4288983</v>
      </c>
      <c r="I28" s="39">
        <v>4288870</v>
      </c>
      <c r="J28" s="56"/>
      <c r="K28" s="56"/>
      <c r="L28" s="38">
        <v>107898</v>
      </c>
      <c r="M28" s="39">
        <v>90288</v>
      </c>
      <c r="N28" s="62"/>
      <c r="O28" s="65"/>
      <c r="P28" s="43">
        <v>71191</v>
      </c>
      <c r="Q28" s="39">
        <v>61673</v>
      </c>
      <c r="R28" s="43">
        <v>21973</v>
      </c>
      <c r="S28" s="39">
        <v>11448</v>
      </c>
      <c r="T28" s="43">
        <v>248207</v>
      </c>
      <c r="U28" s="72">
        <v>248207</v>
      </c>
      <c r="V28" s="76"/>
      <c r="W28" s="79"/>
      <c r="X28" s="79"/>
      <c r="Y28" s="79"/>
    </row>
    <row r="29" spans="1:25" ht="18.95" customHeight="1">
      <c r="A29" s="36" t="s">
        <v>54</v>
      </c>
      <c r="B29" s="37"/>
      <c r="C29" s="37"/>
      <c r="D29" s="37">
        <v>398011</v>
      </c>
      <c r="E29" s="37"/>
      <c r="F29" s="37">
        <v>133789</v>
      </c>
      <c r="G29" s="37"/>
      <c r="H29" s="37">
        <v>616649</v>
      </c>
      <c r="I29" s="37"/>
      <c r="J29" s="55"/>
      <c r="K29" s="55"/>
      <c r="L29" s="46">
        <v>90626</v>
      </c>
      <c r="M29" s="37"/>
      <c r="N29" s="62"/>
      <c r="O29" s="65"/>
      <c r="P29" s="37">
        <v>39414</v>
      </c>
      <c r="Q29" s="37"/>
      <c r="R29" s="37">
        <v>0</v>
      </c>
      <c r="S29" s="37"/>
      <c r="T29" s="37">
        <v>0</v>
      </c>
      <c r="U29" s="71"/>
      <c r="V29" s="76"/>
      <c r="W29" s="79"/>
      <c r="X29" s="79"/>
      <c r="Y29" s="79"/>
    </row>
    <row r="30" spans="1:25" ht="18.95" customHeight="1">
      <c r="A30" s="36"/>
      <c r="B30" s="38">
        <v>25212537</v>
      </c>
      <c r="C30" s="38">
        <v>24163135</v>
      </c>
      <c r="D30" s="43">
        <v>7294057</v>
      </c>
      <c r="E30" s="38">
        <v>7197530</v>
      </c>
      <c r="F30" s="43">
        <v>701505</v>
      </c>
      <c r="G30" s="38">
        <v>699228</v>
      </c>
      <c r="H30" s="43">
        <v>4384291</v>
      </c>
      <c r="I30" s="38">
        <v>4277334</v>
      </c>
      <c r="J30" s="56"/>
      <c r="K30" s="56"/>
      <c r="L30" s="47">
        <v>116059</v>
      </c>
      <c r="M30" s="38">
        <v>90456</v>
      </c>
      <c r="N30" s="62"/>
      <c r="O30" s="65"/>
      <c r="P30" s="43">
        <v>75964</v>
      </c>
      <c r="Q30" s="38">
        <v>70065</v>
      </c>
      <c r="R30" s="43">
        <v>25024</v>
      </c>
      <c r="S30" s="38">
        <v>15481</v>
      </c>
      <c r="T30" s="43">
        <v>239031</v>
      </c>
      <c r="U30" s="72">
        <v>239031</v>
      </c>
      <c r="V30" s="76"/>
      <c r="W30" s="79"/>
      <c r="X30" s="79"/>
      <c r="Y30" s="79"/>
    </row>
    <row r="31" spans="1:25" ht="18.95" customHeight="1">
      <c r="A31" s="6" t="s">
        <v>12</v>
      </c>
      <c r="B31" s="39"/>
      <c r="C31" s="39"/>
      <c r="D31" s="39">
        <v>395980</v>
      </c>
      <c r="E31" s="39"/>
      <c r="F31" s="39">
        <v>162047</v>
      </c>
      <c r="G31" s="39"/>
      <c r="H31" s="39">
        <v>649006</v>
      </c>
      <c r="I31" s="39"/>
      <c r="J31" s="55"/>
      <c r="K31" s="55"/>
      <c r="L31" s="39">
        <v>103395</v>
      </c>
      <c r="M31" s="37"/>
      <c r="N31" s="62"/>
      <c r="O31" s="65"/>
      <c r="P31" s="39">
        <v>41216</v>
      </c>
      <c r="Q31" s="39"/>
      <c r="R31" s="39">
        <v>0</v>
      </c>
      <c r="S31" s="39"/>
      <c r="T31" s="39">
        <v>0</v>
      </c>
      <c r="U31" s="71"/>
      <c r="V31" s="76"/>
      <c r="W31" s="79"/>
      <c r="X31" s="79"/>
      <c r="Y31" s="79"/>
    </row>
    <row r="32" spans="1:25" ht="18.95" customHeight="1">
      <c r="A32" s="6"/>
      <c r="B32" s="38">
        <v>34591085</v>
      </c>
      <c r="C32" s="38">
        <v>33906366</v>
      </c>
      <c r="D32" s="43">
        <v>6815045</v>
      </c>
      <c r="E32" s="38">
        <v>6636799</v>
      </c>
      <c r="F32" s="43">
        <v>795006</v>
      </c>
      <c r="G32" s="38">
        <v>792481</v>
      </c>
      <c r="H32" s="43">
        <v>4613432</v>
      </c>
      <c r="I32" s="38">
        <v>4405986</v>
      </c>
      <c r="J32" s="56"/>
      <c r="K32" s="56"/>
      <c r="L32" s="43">
        <v>147109</v>
      </c>
      <c r="M32" s="38">
        <v>93360</v>
      </c>
      <c r="N32" s="62"/>
      <c r="O32" s="65"/>
      <c r="P32" s="43">
        <v>73448</v>
      </c>
      <c r="Q32" s="38">
        <v>69508</v>
      </c>
      <c r="R32" s="43">
        <v>18468</v>
      </c>
      <c r="S32" s="38">
        <v>9358</v>
      </c>
      <c r="T32" s="43">
        <v>222777</v>
      </c>
      <c r="U32" s="72">
        <v>222777</v>
      </c>
      <c r="V32" s="76"/>
      <c r="W32" s="79"/>
      <c r="X32" s="79"/>
      <c r="Y32" s="79"/>
    </row>
    <row r="33" spans="1:25" ht="18.95" customHeight="1">
      <c r="A33" s="6" t="s">
        <v>51</v>
      </c>
      <c r="B33" s="39"/>
      <c r="C33" s="39"/>
      <c r="D33" s="39">
        <v>395980</v>
      </c>
      <c r="E33" s="39"/>
      <c r="F33" s="48">
        <v>169275</v>
      </c>
      <c r="G33" s="48"/>
      <c r="H33" s="39">
        <v>675652</v>
      </c>
      <c r="I33" s="39"/>
      <c r="J33" s="55"/>
      <c r="K33" s="55"/>
      <c r="L33" s="39">
        <v>45300</v>
      </c>
      <c r="M33" s="37"/>
      <c r="N33" s="62"/>
      <c r="O33" s="65"/>
      <c r="P33" s="39">
        <v>49999</v>
      </c>
      <c r="Q33" s="39"/>
      <c r="R33" s="39">
        <v>0</v>
      </c>
      <c r="S33" s="39"/>
      <c r="T33" s="39">
        <v>0</v>
      </c>
      <c r="U33" s="71"/>
      <c r="V33" s="76"/>
      <c r="W33" s="79"/>
      <c r="X33" s="79"/>
      <c r="Y33" s="79"/>
    </row>
    <row r="34" spans="1:25" ht="18.95" customHeight="1">
      <c r="A34" s="6"/>
      <c r="B34" s="38">
        <v>28970151</v>
      </c>
      <c r="C34" s="38">
        <v>27356121</v>
      </c>
      <c r="D34" s="43">
        <v>6962725</v>
      </c>
      <c r="E34" s="38">
        <v>6746958</v>
      </c>
      <c r="F34" s="49">
        <v>821880</v>
      </c>
      <c r="G34" s="52">
        <v>818647</v>
      </c>
      <c r="H34" s="43">
        <v>4736827</v>
      </c>
      <c r="I34" s="38">
        <v>4689552</v>
      </c>
      <c r="J34" s="56"/>
      <c r="K34" s="56"/>
      <c r="L34" s="43">
        <v>163803</v>
      </c>
      <c r="M34" s="38">
        <v>93703</v>
      </c>
      <c r="N34" s="62"/>
      <c r="O34" s="65"/>
      <c r="P34" s="43">
        <v>90559</v>
      </c>
      <c r="Q34" s="38">
        <v>81651</v>
      </c>
      <c r="R34" s="43">
        <v>18435</v>
      </c>
      <c r="S34" s="38">
        <v>9067</v>
      </c>
      <c r="T34" s="43">
        <v>234558</v>
      </c>
      <c r="U34" s="72">
        <v>234558</v>
      </c>
      <c r="V34" s="76"/>
      <c r="W34" s="79"/>
      <c r="X34" s="79"/>
      <c r="Y34" s="79"/>
    </row>
    <row r="35" spans="1:25" ht="18.95" customHeight="1">
      <c r="A35" s="6" t="s">
        <v>88</v>
      </c>
      <c r="B35" s="39"/>
      <c r="C35" s="39"/>
      <c r="D35" s="39">
        <v>446000</v>
      </c>
      <c r="E35" s="39"/>
      <c r="F35" s="48">
        <v>184081</v>
      </c>
      <c r="G35" s="48"/>
      <c r="H35" s="39">
        <v>708496</v>
      </c>
      <c r="I35" s="39"/>
      <c r="J35" s="55"/>
      <c r="K35" s="55"/>
      <c r="L35" s="39">
        <v>5131</v>
      </c>
      <c r="M35" s="37"/>
      <c r="N35" s="62"/>
      <c r="O35" s="65"/>
      <c r="P35" s="39">
        <v>53475</v>
      </c>
      <c r="Q35" s="39"/>
      <c r="R35" s="39">
        <v>0</v>
      </c>
      <c r="S35" s="39"/>
      <c r="T35" s="39">
        <v>0</v>
      </c>
      <c r="U35" s="71"/>
      <c r="V35" s="76"/>
      <c r="W35" s="79"/>
      <c r="X35" s="79"/>
      <c r="Y35" s="79"/>
    </row>
    <row r="36" spans="1:25" ht="18.95" customHeight="1">
      <c r="A36" s="6"/>
      <c r="B36" s="38">
        <v>27232814</v>
      </c>
      <c r="C36" s="38">
        <v>26583694</v>
      </c>
      <c r="D36" s="43">
        <v>6683210</v>
      </c>
      <c r="E36" s="38">
        <v>6513579</v>
      </c>
      <c r="F36" s="49">
        <v>881848</v>
      </c>
      <c r="G36" s="52">
        <v>878948</v>
      </c>
      <c r="H36" s="43">
        <v>4750542</v>
      </c>
      <c r="I36" s="38">
        <v>4643493</v>
      </c>
      <c r="J36" s="56"/>
      <c r="K36" s="56"/>
      <c r="L36" s="43">
        <v>275049</v>
      </c>
      <c r="M36" s="38">
        <v>253780</v>
      </c>
      <c r="N36" s="62"/>
      <c r="O36" s="65"/>
      <c r="P36" s="43">
        <v>80418</v>
      </c>
      <c r="Q36" s="38">
        <v>74775</v>
      </c>
      <c r="R36" s="43">
        <v>19455</v>
      </c>
      <c r="S36" s="38">
        <v>8858</v>
      </c>
      <c r="T36" s="43">
        <v>323266</v>
      </c>
      <c r="U36" s="72">
        <v>323266</v>
      </c>
      <c r="V36" s="76"/>
      <c r="W36" s="79"/>
      <c r="X36" s="79"/>
      <c r="Y36" s="79"/>
    </row>
    <row r="37" spans="1:25" ht="18.95" customHeight="1">
      <c r="A37" s="6" t="s">
        <v>25</v>
      </c>
      <c r="B37" s="39"/>
      <c r="C37" s="39"/>
      <c r="D37" s="39">
        <v>452359</v>
      </c>
      <c r="E37" s="39"/>
      <c r="F37" s="48">
        <v>196900</v>
      </c>
      <c r="G37" s="48"/>
      <c r="H37" s="39">
        <v>731891</v>
      </c>
      <c r="I37" s="39"/>
      <c r="J37" s="55"/>
      <c r="K37" s="55"/>
      <c r="L37" s="39">
        <v>0</v>
      </c>
      <c r="M37" s="37"/>
      <c r="N37" s="62"/>
      <c r="O37" s="62"/>
      <c r="P37" s="61" t="s">
        <v>96</v>
      </c>
      <c r="Q37" s="68"/>
      <c r="R37" s="39">
        <v>0</v>
      </c>
      <c r="S37" s="39"/>
      <c r="T37" s="39">
        <v>0</v>
      </c>
      <c r="U37" s="71"/>
      <c r="V37" s="76"/>
      <c r="W37" s="76"/>
      <c r="X37" s="76"/>
      <c r="Y37" s="76"/>
    </row>
    <row r="38" spans="1:25" ht="18.95" customHeight="1">
      <c r="A38" s="6"/>
      <c r="B38" s="38">
        <v>25745853</v>
      </c>
      <c r="C38" s="38">
        <v>24988512</v>
      </c>
      <c r="D38" s="43">
        <v>6754321</v>
      </c>
      <c r="E38" s="38">
        <v>6624766</v>
      </c>
      <c r="F38" s="49">
        <v>935771</v>
      </c>
      <c r="G38" s="52">
        <v>933928</v>
      </c>
      <c r="H38" s="43">
        <v>5003307</v>
      </c>
      <c r="I38" s="38">
        <v>4857153</v>
      </c>
      <c r="J38" s="56"/>
      <c r="K38" s="56"/>
      <c r="L38" s="43">
        <v>235613</v>
      </c>
      <c r="M38" s="38">
        <v>230109</v>
      </c>
      <c r="N38" s="62"/>
      <c r="O38" s="62"/>
      <c r="P38" s="67"/>
      <c r="Q38" s="69"/>
      <c r="R38" s="43">
        <v>15919</v>
      </c>
      <c r="S38" s="38">
        <v>5397</v>
      </c>
      <c r="T38" s="43">
        <v>260718</v>
      </c>
      <c r="U38" s="72">
        <v>260718</v>
      </c>
      <c r="V38" s="76"/>
      <c r="W38" s="76"/>
      <c r="X38" s="76"/>
      <c r="Y38" s="76"/>
    </row>
    <row r="39" spans="1:25" ht="18.95" customHeight="1">
      <c r="A39" s="6" t="s">
        <v>49</v>
      </c>
      <c r="B39" s="40"/>
      <c r="C39" s="40"/>
      <c r="D39" s="40">
        <v>423272</v>
      </c>
      <c r="E39" s="40"/>
      <c r="F39" s="50">
        <v>211530</v>
      </c>
      <c r="G39" s="50"/>
      <c r="H39" s="40">
        <v>743116</v>
      </c>
      <c r="I39" s="40"/>
      <c r="J39" s="57"/>
      <c r="K39" s="57"/>
      <c r="L39" s="40">
        <v>0</v>
      </c>
      <c r="M39" s="60"/>
      <c r="N39" s="62"/>
      <c r="O39" s="65"/>
      <c r="P39" s="61" t="s">
        <v>96</v>
      </c>
      <c r="Q39" s="68"/>
      <c r="R39" s="40">
        <v>0</v>
      </c>
      <c r="S39" s="40"/>
      <c r="T39" s="40">
        <v>0</v>
      </c>
      <c r="U39" s="73"/>
      <c r="V39" s="76"/>
      <c r="W39" s="79"/>
      <c r="X39" s="79"/>
      <c r="Y39" s="79"/>
    </row>
    <row r="40" spans="1:25" ht="18.95" customHeight="1">
      <c r="A40" s="6"/>
      <c r="B40" s="41">
        <v>26380989</v>
      </c>
      <c r="C40" s="41">
        <v>25626563</v>
      </c>
      <c r="D40" s="44">
        <v>6514982</v>
      </c>
      <c r="E40" s="41">
        <v>6405834</v>
      </c>
      <c r="F40" s="51">
        <v>1063892</v>
      </c>
      <c r="G40" s="53">
        <v>1061163</v>
      </c>
      <c r="H40" s="44">
        <v>5222572</v>
      </c>
      <c r="I40" s="41">
        <v>5064616</v>
      </c>
      <c r="J40" s="58"/>
      <c r="K40" s="58"/>
      <c r="L40" s="44">
        <v>51270</v>
      </c>
      <c r="M40" s="41">
        <v>18453</v>
      </c>
      <c r="N40" s="63"/>
      <c r="O40" s="66"/>
      <c r="P40" s="67"/>
      <c r="Q40" s="69"/>
      <c r="R40" s="44">
        <v>17637</v>
      </c>
      <c r="S40" s="41">
        <v>11470</v>
      </c>
      <c r="T40" s="44">
        <v>309217</v>
      </c>
      <c r="U40" s="74">
        <v>309217</v>
      </c>
      <c r="V40" s="67"/>
      <c r="W40" s="80"/>
      <c r="X40" s="80"/>
      <c r="Y40" s="80"/>
    </row>
    <row r="41" spans="1:25" ht="20.100000000000001" customHeight="1">
      <c r="Y41" s="33" t="s">
        <v>28</v>
      </c>
    </row>
    <row r="42" spans="1:25" ht="20.100000000000001" customHeight="1"/>
  </sheetData>
  <mergeCells count="67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A3:A4"/>
    <mergeCell ref="A5:A6"/>
    <mergeCell ref="L5:L6"/>
    <mergeCell ref="M5:M6"/>
    <mergeCell ref="A7:A8"/>
    <mergeCell ref="L7:L8"/>
    <mergeCell ref="M7:M8"/>
    <mergeCell ref="A9:A10"/>
    <mergeCell ref="L9:L10"/>
    <mergeCell ref="M9:M10"/>
    <mergeCell ref="A11:A12"/>
    <mergeCell ref="L11:L12"/>
    <mergeCell ref="M11:M12"/>
    <mergeCell ref="A13:A14"/>
    <mergeCell ref="L13:L14"/>
    <mergeCell ref="M13:M14"/>
    <mergeCell ref="A15:A16"/>
    <mergeCell ref="A17:A18"/>
    <mergeCell ref="A19:A20"/>
    <mergeCell ref="J19:J20"/>
    <mergeCell ref="K19:K20"/>
    <mergeCell ref="A21:A22"/>
    <mergeCell ref="J21:J22"/>
    <mergeCell ref="K21:K22"/>
    <mergeCell ref="A23:A24"/>
    <mergeCell ref="J23:J24"/>
    <mergeCell ref="K23:K24"/>
    <mergeCell ref="A25:A26"/>
    <mergeCell ref="J25:J26"/>
    <mergeCell ref="K25:K26"/>
    <mergeCell ref="A27:A28"/>
    <mergeCell ref="J27:J28"/>
    <mergeCell ref="K27:K28"/>
    <mergeCell ref="A29:A30"/>
    <mergeCell ref="J29:J30"/>
    <mergeCell ref="K29:K30"/>
    <mergeCell ref="A31:A32"/>
    <mergeCell ref="J31:J32"/>
    <mergeCell ref="K31:K32"/>
    <mergeCell ref="A33:A34"/>
    <mergeCell ref="J33:J34"/>
    <mergeCell ref="K33:K34"/>
    <mergeCell ref="A35:A36"/>
    <mergeCell ref="J35:J36"/>
    <mergeCell ref="K35:K36"/>
    <mergeCell ref="A37:A38"/>
    <mergeCell ref="J37:J38"/>
    <mergeCell ref="K37:K38"/>
    <mergeCell ref="P37:Q38"/>
    <mergeCell ref="A39:A40"/>
    <mergeCell ref="J39:J40"/>
    <mergeCell ref="K39:K40"/>
    <mergeCell ref="P39:Q40"/>
    <mergeCell ref="V25:Y40"/>
    <mergeCell ref="N27:O40"/>
  </mergeCells>
  <phoneticPr fontId="1"/>
  <pageMargins left="0.78700000000000003" right="0.78700000000000003" top="0.65" bottom="0.67" header="0.51200000000000001" footer="0.51200000000000001"/>
  <pageSetup paperSize="9" scale="31" fitToWidth="1" fitToHeight="1" orientation="portrait" usePrinterDefaults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23"/>
  <sheetViews>
    <sheetView view="pageBreakPreview" zoomScaleSheetLayoutView="100" workbookViewId="0">
      <pane xSplit="1" ySplit="5" topLeftCell="B12" activePane="bottomRight" state="frozen"/>
      <selection pane="topRight"/>
      <selection pane="bottomLeft"/>
      <selection pane="bottomRight"/>
    </sheetView>
  </sheetViews>
  <sheetFormatPr defaultRowHeight="12"/>
  <cols>
    <col min="1" max="1" width="12.25" style="3" customWidth="1"/>
    <col min="2" max="17" width="10.75" style="3" customWidth="1"/>
    <col min="18" max="20" width="9.125" style="3" customWidth="1"/>
    <col min="21" max="21" width="2.125" style="3" customWidth="1"/>
    <col min="22" max="23" width="9.375" style="3" bestFit="1" customWidth="1"/>
    <col min="24" max="255" width="9.125" style="3" customWidth="1"/>
    <col min="256" max="256" width="12.25" style="3" customWidth="1"/>
    <col min="257" max="259" width="10.25" style="3" bestFit="1" customWidth="1"/>
    <col min="260" max="260" width="9.375" style="3" bestFit="1" customWidth="1"/>
    <col min="261" max="261" width="10" style="3" customWidth="1"/>
    <col min="262" max="262" width="9.25" style="3" customWidth="1"/>
    <col min="263" max="263" width="9.375" style="3" bestFit="1" customWidth="1"/>
    <col min="264" max="264" width="9.25" style="3" customWidth="1"/>
    <col min="265" max="266" width="9.125" style="3" customWidth="1"/>
    <col min="267" max="268" width="9.25" style="3" customWidth="1"/>
    <col min="269" max="269" width="9.375" style="3" customWidth="1"/>
    <col min="270" max="270" width="9.375" style="3" bestFit="1" customWidth="1"/>
    <col min="271" max="276" width="9.125" style="3" customWidth="1"/>
    <col min="277" max="277" width="2.125" style="3" customWidth="1"/>
    <col min="278" max="279" width="9.375" style="3" bestFit="1" customWidth="1"/>
    <col min="280" max="511" width="9.125" style="3" customWidth="1"/>
    <col min="512" max="512" width="12.25" style="3" customWidth="1"/>
    <col min="513" max="515" width="10.25" style="3" bestFit="1" customWidth="1"/>
    <col min="516" max="516" width="9.375" style="3" bestFit="1" customWidth="1"/>
    <col min="517" max="517" width="10" style="3" customWidth="1"/>
    <col min="518" max="518" width="9.25" style="3" customWidth="1"/>
    <col min="519" max="519" width="9.375" style="3" bestFit="1" customWidth="1"/>
    <col min="520" max="520" width="9.25" style="3" customWidth="1"/>
    <col min="521" max="522" width="9.125" style="3" customWidth="1"/>
    <col min="523" max="524" width="9.25" style="3" customWidth="1"/>
    <col min="525" max="525" width="9.375" style="3" customWidth="1"/>
    <col min="526" max="526" width="9.375" style="3" bestFit="1" customWidth="1"/>
    <col min="527" max="532" width="9.125" style="3" customWidth="1"/>
    <col min="533" max="533" width="2.125" style="3" customWidth="1"/>
    <col min="534" max="535" width="9.375" style="3" bestFit="1" customWidth="1"/>
    <col min="536" max="767" width="9.125" style="3" customWidth="1"/>
    <col min="768" max="768" width="12.25" style="3" customWidth="1"/>
    <col min="769" max="771" width="10.25" style="3" bestFit="1" customWidth="1"/>
    <col min="772" max="772" width="9.375" style="3" bestFit="1" customWidth="1"/>
    <col min="773" max="773" width="10" style="3" customWidth="1"/>
    <col min="774" max="774" width="9.25" style="3" customWidth="1"/>
    <col min="775" max="775" width="9.375" style="3" bestFit="1" customWidth="1"/>
    <col min="776" max="776" width="9.25" style="3" customWidth="1"/>
    <col min="777" max="778" width="9.125" style="3" customWidth="1"/>
    <col min="779" max="780" width="9.25" style="3" customWidth="1"/>
    <col min="781" max="781" width="9.375" style="3" customWidth="1"/>
    <col min="782" max="782" width="9.375" style="3" bestFit="1" customWidth="1"/>
    <col min="783" max="788" width="9.125" style="3" customWidth="1"/>
    <col min="789" max="789" width="2.125" style="3" customWidth="1"/>
    <col min="790" max="791" width="9.375" style="3" bestFit="1" customWidth="1"/>
    <col min="792" max="1023" width="9.125" style="3" customWidth="1"/>
    <col min="1024" max="1024" width="12.25" style="3" customWidth="1"/>
    <col min="1025" max="1027" width="10.25" style="3" bestFit="1" customWidth="1"/>
    <col min="1028" max="1028" width="9.375" style="3" bestFit="1" customWidth="1"/>
    <col min="1029" max="1029" width="10" style="3" customWidth="1"/>
    <col min="1030" max="1030" width="9.25" style="3" customWidth="1"/>
    <col min="1031" max="1031" width="9.375" style="3" bestFit="1" customWidth="1"/>
    <col min="1032" max="1032" width="9.25" style="3" customWidth="1"/>
    <col min="1033" max="1034" width="9.125" style="3" customWidth="1"/>
    <col min="1035" max="1036" width="9.25" style="3" customWidth="1"/>
    <col min="1037" max="1037" width="9.375" style="3" customWidth="1"/>
    <col min="1038" max="1038" width="9.375" style="3" bestFit="1" customWidth="1"/>
    <col min="1039" max="1044" width="9.125" style="3" customWidth="1"/>
    <col min="1045" max="1045" width="2.125" style="3" customWidth="1"/>
    <col min="1046" max="1047" width="9.375" style="3" bestFit="1" customWidth="1"/>
    <col min="1048" max="1279" width="9.125" style="3" customWidth="1"/>
    <col min="1280" max="1280" width="12.25" style="3" customWidth="1"/>
    <col min="1281" max="1283" width="10.25" style="3" bestFit="1" customWidth="1"/>
    <col min="1284" max="1284" width="9.375" style="3" bestFit="1" customWidth="1"/>
    <col min="1285" max="1285" width="10" style="3" customWidth="1"/>
    <col min="1286" max="1286" width="9.25" style="3" customWidth="1"/>
    <col min="1287" max="1287" width="9.375" style="3" bestFit="1" customWidth="1"/>
    <col min="1288" max="1288" width="9.25" style="3" customWidth="1"/>
    <col min="1289" max="1290" width="9.125" style="3" customWidth="1"/>
    <col min="1291" max="1292" width="9.25" style="3" customWidth="1"/>
    <col min="1293" max="1293" width="9.375" style="3" customWidth="1"/>
    <col min="1294" max="1294" width="9.375" style="3" bestFit="1" customWidth="1"/>
    <col min="1295" max="1300" width="9.125" style="3" customWidth="1"/>
    <col min="1301" max="1301" width="2.125" style="3" customWidth="1"/>
    <col min="1302" max="1303" width="9.375" style="3" bestFit="1" customWidth="1"/>
    <col min="1304" max="1535" width="9.125" style="3" customWidth="1"/>
    <col min="1536" max="1536" width="12.25" style="3" customWidth="1"/>
    <col min="1537" max="1539" width="10.25" style="3" bestFit="1" customWidth="1"/>
    <col min="1540" max="1540" width="9.375" style="3" bestFit="1" customWidth="1"/>
    <col min="1541" max="1541" width="10" style="3" customWidth="1"/>
    <col min="1542" max="1542" width="9.25" style="3" customWidth="1"/>
    <col min="1543" max="1543" width="9.375" style="3" bestFit="1" customWidth="1"/>
    <col min="1544" max="1544" width="9.25" style="3" customWidth="1"/>
    <col min="1545" max="1546" width="9.125" style="3" customWidth="1"/>
    <col min="1547" max="1548" width="9.25" style="3" customWidth="1"/>
    <col min="1549" max="1549" width="9.375" style="3" customWidth="1"/>
    <col min="1550" max="1550" width="9.375" style="3" bestFit="1" customWidth="1"/>
    <col min="1551" max="1556" width="9.125" style="3" customWidth="1"/>
    <col min="1557" max="1557" width="2.125" style="3" customWidth="1"/>
    <col min="1558" max="1559" width="9.375" style="3" bestFit="1" customWidth="1"/>
    <col min="1560" max="1791" width="9.125" style="3" customWidth="1"/>
    <col min="1792" max="1792" width="12.25" style="3" customWidth="1"/>
    <col min="1793" max="1795" width="10.25" style="3" bestFit="1" customWidth="1"/>
    <col min="1796" max="1796" width="9.375" style="3" bestFit="1" customWidth="1"/>
    <col min="1797" max="1797" width="10" style="3" customWidth="1"/>
    <col min="1798" max="1798" width="9.25" style="3" customWidth="1"/>
    <col min="1799" max="1799" width="9.375" style="3" bestFit="1" customWidth="1"/>
    <col min="1800" max="1800" width="9.25" style="3" customWidth="1"/>
    <col min="1801" max="1802" width="9.125" style="3" customWidth="1"/>
    <col min="1803" max="1804" width="9.25" style="3" customWidth="1"/>
    <col min="1805" max="1805" width="9.375" style="3" customWidth="1"/>
    <col min="1806" max="1806" width="9.375" style="3" bestFit="1" customWidth="1"/>
    <col min="1807" max="1812" width="9.125" style="3" customWidth="1"/>
    <col min="1813" max="1813" width="2.125" style="3" customWidth="1"/>
    <col min="1814" max="1815" width="9.375" style="3" bestFit="1" customWidth="1"/>
    <col min="1816" max="2047" width="9.125" style="3" customWidth="1"/>
    <col min="2048" max="2048" width="12.25" style="3" customWidth="1"/>
    <col min="2049" max="2051" width="10.25" style="3" bestFit="1" customWidth="1"/>
    <col min="2052" max="2052" width="9.375" style="3" bestFit="1" customWidth="1"/>
    <col min="2053" max="2053" width="10" style="3" customWidth="1"/>
    <col min="2054" max="2054" width="9.25" style="3" customWidth="1"/>
    <col min="2055" max="2055" width="9.375" style="3" bestFit="1" customWidth="1"/>
    <col min="2056" max="2056" width="9.25" style="3" customWidth="1"/>
    <col min="2057" max="2058" width="9.125" style="3" customWidth="1"/>
    <col min="2059" max="2060" width="9.25" style="3" customWidth="1"/>
    <col min="2061" max="2061" width="9.375" style="3" customWidth="1"/>
    <col min="2062" max="2062" width="9.375" style="3" bestFit="1" customWidth="1"/>
    <col min="2063" max="2068" width="9.125" style="3" customWidth="1"/>
    <col min="2069" max="2069" width="2.125" style="3" customWidth="1"/>
    <col min="2070" max="2071" width="9.375" style="3" bestFit="1" customWidth="1"/>
    <col min="2072" max="2303" width="9.125" style="3" customWidth="1"/>
    <col min="2304" max="2304" width="12.25" style="3" customWidth="1"/>
    <col min="2305" max="2307" width="10.25" style="3" bestFit="1" customWidth="1"/>
    <col min="2308" max="2308" width="9.375" style="3" bestFit="1" customWidth="1"/>
    <col min="2309" max="2309" width="10" style="3" customWidth="1"/>
    <col min="2310" max="2310" width="9.25" style="3" customWidth="1"/>
    <col min="2311" max="2311" width="9.375" style="3" bestFit="1" customWidth="1"/>
    <col min="2312" max="2312" width="9.25" style="3" customWidth="1"/>
    <col min="2313" max="2314" width="9.125" style="3" customWidth="1"/>
    <col min="2315" max="2316" width="9.25" style="3" customWidth="1"/>
    <col min="2317" max="2317" width="9.375" style="3" customWidth="1"/>
    <col min="2318" max="2318" width="9.375" style="3" bestFit="1" customWidth="1"/>
    <col min="2319" max="2324" width="9.125" style="3" customWidth="1"/>
    <col min="2325" max="2325" width="2.125" style="3" customWidth="1"/>
    <col min="2326" max="2327" width="9.375" style="3" bestFit="1" customWidth="1"/>
    <col min="2328" max="2559" width="9.125" style="3" customWidth="1"/>
    <col min="2560" max="2560" width="12.25" style="3" customWidth="1"/>
    <col min="2561" max="2563" width="10.25" style="3" bestFit="1" customWidth="1"/>
    <col min="2564" max="2564" width="9.375" style="3" bestFit="1" customWidth="1"/>
    <col min="2565" max="2565" width="10" style="3" customWidth="1"/>
    <col min="2566" max="2566" width="9.25" style="3" customWidth="1"/>
    <col min="2567" max="2567" width="9.375" style="3" bestFit="1" customWidth="1"/>
    <col min="2568" max="2568" width="9.25" style="3" customWidth="1"/>
    <col min="2569" max="2570" width="9.125" style="3" customWidth="1"/>
    <col min="2571" max="2572" width="9.25" style="3" customWidth="1"/>
    <col min="2573" max="2573" width="9.375" style="3" customWidth="1"/>
    <col min="2574" max="2574" width="9.375" style="3" bestFit="1" customWidth="1"/>
    <col min="2575" max="2580" width="9.125" style="3" customWidth="1"/>
    <col min="2581" max="2581" width="2.125" style="3" customWidth="1"/>
    <col min="2582" max="2583" width="9.375" style="3" bestFit="1" customWidth="1"/>
    <col min="2584" max="2815" width="9.125" style="3" customWidth="1"/>
    <col min="2816" max="2816" width="12.25" style="3" customWidth="1"/>
    <col min="2817" max="2819" width="10.25" style="3" bestFit="1" customWidth="1"/>
    <col min="2820" max="2820" width="9.375" style="3" bestFit="1" customWidth="1"/>
    <col min="2821" max="2821" width="10" style="3" customWidth="1"/>
    <col min="2822" max="2822" width="9.25" style="3" customWidth="1"/>
    <col min="2823" max="2823" width="9.375" style="3" bestFit="1" customWidth="1"/>
    <col min="2824" max="2824" width="9.25" style="3" customWidth="1"/>
    <col min="2825" max="2826" width="9.125" style="3" customWidth="1"/>
    <col min="2827" max="2828" width="9.25" style="3" customWidth="1"/>
    <col min="2829" max="2829" width="9.375" style="3" customWidth="1"/>
    <col min="2830" max="2830" width="9.375" style="3" bestFit="1" customWidth="1"/>
    <col min="2831" max="2836" width="9.125" style="3" customWidth="1"/>
    <col min="2837" max="2837" width="2.125" style="3" customWidth="1"/>
    <col min="2838" max="2839" width="9.375" style="3" bestFit="1" customWidth="1"/>
    <col min="2840" max="3071" width="9.125" style="3" customWidth="1"/>
    <col min="3072" max="3072" width="12.25" style="3" customWidth="1"/>
    <col min="3073" max="3075" width="10.25" style="3" bestFit="1" customWidth="1"/>
    <col min="3076" max="3076" width="9.375" style="3" bestFit="1" customWidth="1"/>
    <col min="3077" max="3077" width="10" style="3" customWidth="1"/>
    <col min="3078" max="3078" width="9.25" style="3" customWidth="1"/>
    <col min="3079" max="3079" width="9.375" style="3" bestFit="1" customWidth="1"/>
    <col min="3080" max="3080" width="9.25" style="3" customWidth="1"/>
    <col min="3081" max="3082" width="9.125" style="3" customWidth="1"/>
    <col min="3083" max="3084" width="9.25" style="3" customWidth="1"/>
    <col min="3085" max="3085" width="9.375" style="3" customWidth="1"/>
    <col min="3086" max="3086" width="9.375" style="3" bestFit="1" customWidth="1"/>
    <col min="3087" max="3092" width="9.125" style="3" customWidth="1"/>
    <col min="3093" max="3093" width="2.125" style="3" customWidth="1"/>
    <col min="3094" max="3095" width="9.375" style="3" bestFit="1" customWidth="1"/>
    <col min="3096" max="3327" width="9.125" style="3" customWidth="1"/>
    <col min="3328" max="3328" width="12.25" style="3" customWidth="1"/>
    <col min="3329" max="3331" width="10.25" style="3" bestFit="1" customWidth="1"/>
    <col min="3332" max="3332" width="9.375" style="3" bestFit="1" customWidth="1"/>
    <col min="3333" max="3333" width="10" style="3" customWidth="1"/>
    <col min="3334" max="3334" width="9.25" style="3" customWidth="1"/>
    <col min="3335" max="3335" width="9.375" style="3" bestFit="1" customWidth="1"/>
    <col min="3336" max="3336" width="9.25" style="3" customWidth="1"/>
    <col min="3337" max="3338" width="9.125" style="3" customWidth="1"/>
    <col min="3339" max="3340" width="9.25" style="3" customWidth="1"/>
    <col min="3341" max="3341" width="9.375" style="3" customWidth="1"/>
    <col min="3342" max="3342" width="9.375" style="3" bestFit="1" customWidth="1"/>
    <col min="3343" max="3348" width="9.125" style="3" customWidth="1"/>
    <col min="3349" max="3349" width="2.125" style="3" customWidth="1"/>
    <col min="3350" max="3351" width="9.375" style="3" bestFit="1" customWidth="1"/>
    <col min="3352" max="3583" width="9.125" style="3" customWidth="1"/>
    <col min="3584" max="3584" width="12.25" style="3" customWidth="1"/>
    <col min="3585" max="3587" width="10.25" style="3" bestFit="1" customWidth="1"/>
    <col min="3588" max="3588" width="9.375" style="3" bestFit="1" customWidth="1"/>
    <col min="3589" max="3589" width="10" style="3" customWidth="1"/>
    <col min="3590" max="3590" width="9.25" style="3" customWidth="1"/>
    <col min="3591" max="3591" width="9.375" style="3" bestFit="1" customWidth="1"/>
    <col min="3592" max="3592" width="9.25" style="3" customWidth="1"/>
    <col min="3593" max="3594" width="9.125" style="3" customWidth="1"/>
    <col min="3595" max="3596" width="9.25" style="3" customWidth="1"/>
    <col min="3597" max="3597" width="9.375" style="3" customWidth="1"/>
    <col min="3598" max="3598" width="9.375" style="3" bestFit="1" customWidth="1"/>
    <col min="3599" max="3604" width="9.125" style="3" customWidth="1"/>
    <col min="3605" max="3605" width="2.125" style="3" customWidth="1"/>
    <col min="3606" max="3607" width="9.375" style="3" bestFit="1" customWidth="1"/>
    <col min="3608" max="3839" width="9.125" style="3" customWidth="1"/>
    <col min="3840" max="3840" width="12.25" style="3" customWidth="1"/>
    <col min="3841" max="3843" width="10.25" style="3" bestFit="1" customWidth="1"/>
    <col min="3844" max="3844" width="9.375" style="3" bestFit="1" customWidth="1"/>
    <col min="3845" max="3845" width="10" style="3" customWidth="1"/>
    <col min="3846" max="3846" width="9.25" style="3" customWidth="1"/>
    <col min="3847" max="3847" width="9.375" style="3" bestFit="1" customWidth="1"/>
    <col min="3848" max="3848" width="9.25" style="3" customWidth="1"/>
    <col min="3849" max="3850" width="9.125" style="3" customWidth="1"/>
    <col min="3851" max="3852" width="9.25" style="3" customWidth="1"/>
    <col min="3853" max="3853" width="9.375" style="3" customWidth="1"/>
    <col min="3854" max="3854" width="9.375" style="3" bestFit="1" customWidth="1"/>
    <col min="3855" max="3860" width="9.125" style="3" customWidth="1"/>
    <col min="3861" max="3861" width="2.125" style="3" customWidth="1"/>
    <col min="3862" max="3863" width="9.375" style="3" bestFit="1" customWidth="1"/>
    <col min="3864" max="4095" width="9.125" style="3" customWidth="1"/>
    <col min="4096" max="4096" width="12.25" style="3" customWidth="1"/>
    <col min="4097" max="4099" width="10.25" style="3" bestFit="1" customWidth="1"/>
    <col min="4100" max="4100" width="9.375" style="3" bestFit="1" customWidth="1"/>
    <col min="4101" max="4101" width="10" style="3" customWidth="1"/>
    <col min="4102" max="4102" width="9.25" style="3" customWidth="1"/>
    <col min="4103" max="4103" width="9.375" style="3" bestFit="1" customWidth="1"/>
    <col min="4104" max="4104" width="9.25" style="3" customWidth="1"/>
    <col min="4105" max="4106" width="9.125" style="3" customWidth="1"/>
    <col min="4107" max="4108" width="9.25" style="3" customWidth="1"/>
    <col min="4109" max="4109" width="9.375" style="3" customWidth="1"/>
    <col min="4110" max="4110" width="9.375" style="3" bestFit="1" customWidth="1"/>
    <col min="4111" max="4116" width="9.125" style="3" customWidth="1"/>
    <col min="4117" max="4117" width="2.125" style="3" customWidth="1"/>
    <col min="4118" max="4119" width="9.375" style="3" bestFit="1" customWidth="1"/>
    <col min="4120" max="4351" width="9.125" style="3" customWidth="1"/>
    <col min="4352" max="4352" width="12.25" style="3" customWidth="1"/>
    <col min="4353" max="4355" width="10.25" style="3" bestFit="1" customWidth="1"/>
    <col min="4356" max="4356" width="9.375" style="3" bestFit="1" customWidth="1"/>
    <col min="4357" max="4357" width="10" style="3" customWidth="1"/>
    <col min="4358" max="4358" width="9.25" style="3" customWidth="1"/>
    <col min="4359" max="4359" width="9.375" style="3" bestFit="1" customWidth="1"/>
    <col min="4360" max="4360" width="9.25" style="3" customWidth="1"/>
    <col min="4361" max="4362" width="9.125" style="3" customWidth="1"/>
    <col min="4363" max="4364" width="9.25" style="3" customWidth="1"/>
    <col min="4365" max="4365" width="9.375" style="3" customWidth="1"/>
    <col min="4366" max="4366" width="9.375" style="3" bestFit="1" customWidth="1"/>
    <col min="4367" max="4372" width="9.125" style="3" customWidth="1"/>
    <col min="4373" max="4373" width="2.125" style="3" customWidth="1"/>
    <col min="4374" max="4375" width="9.375" style="3" bestFit="1" customWidth="1"/>
    <col min="4376" max="4607" width="9.125" style="3" customWidth="1"/>
    <col min="4608" max="4608" width="12.25" style="3" customWidth="1"/>
    <col min="4609" max="4611" width="10.25" style="3" bestFit="1" customWidth="1"/>
    <col min="4612" max="4612" width="9.375" style="3" bestFit="1" customWidth="1"/>
    <col min="4613" max="4613" width="10" style="3" customWidth="1"/>
    <col min="4614" max="4614" width="9.25" style="3" customWidth="1"/>
    <col min="4615" max="4615" width="9.375" style="3" bestFit="1" customWidth="1"/>
    <col min="4616" max="4616" width="9.25" style="3" customWidth="1"/>
    <col min="4617" max="4618" width="9.125" style="3" customWidth="1"/>
    <col min="4619" max="4620" width="9.25" style="3" customWidth="1"/>
    <col min="4621" max="4621" width="9.375" style="3" customWidth="1"/>
    <col min="4622" max="4622" width="9.375" style="3" bestFit="1" customWidth="1"/>
    <col min="4623" max="4628" width="9.125" style="3" customWidth="1"/>
    <col min="4629" max="4629" width="2.125" style="3" customWidth="1"/>
    <col min="4630" max="4631" width="9.375" style="3" bestFit="1" customWidth="1"/>
    <col min="4632" max="4863" width="9.125" style="3" customWidth="1"/>
    <col min="4864" max="4864" width="12.25" style="3" customWidth="1"/>
    <col min="4865" max="4867" width="10.25" style="3" bestFit="1" customWidth="1"/>
    <col min="4868" max="4868" width="9.375" style="3" bestFit="1" customWidth="1"/>
    <col min="4869" max="4869" width="10" style="3" customWidth="1"/>
    <col min="4870" max="4870" width="9.25" style="3" customWidth="1"/>
    <col min="4871" max="4871" width="9.375" style="3" bestFit="1" customWidth="1"/>
    <col min="4872" max="4872" width="9.25" style="3" customWidth="1"/>
    <col min="4873" max="4874" width="9.125" style="3" customWidth="1"/>
    <col min="4875" max="4876" width="9.25" style="3" customWidth="1"/>
    <col min="4877" max="4877" width="9.375" style="3" customWidth="1"/>
    <col min="4878" max="4878" width="9.375" style="3" bestFit="1" customWidth="1"/>
    <col min="4879" max="4884" width="9.125" style="3" customWidth="1"/>
    <col min="4885" max="4885" width="2.125" style="3" customWidth="1"/>
    <col min="4886" max="4887" width="9.375" style="3" bestFit="1" customWidth="1"/>
    <col min="4888" max="5119" width="9.125" style="3" customWidth="1"/>
    <col min="5120" max="5120" width="12.25" style="3" customWidth="1"/>
    <col min="5121" max="5123" width="10.25" style="3" bestFit="1" customWidth="1"/>
    <col min="5124" max="5124" width="9.375" style="3" bestFit="1" customWidth="1"/>
    <col min="5125" max="5125" width="10" style="3" customWidth="1"/>
    <col min="5126" max="5126" width="9.25" style="3" customWidth="1"/>
    <col min="5127" max="5127" width="9.375" style="3" bestFit="1" customWidth="1"/>
    <col min="5128" max="5128" width="9.25" style="3" customWidth="1"/>
    <col min="5129" max="5130" width="9.125" style="3" customWidth="1"/>
    <col min="5131" max="5132" width="9.25" style="3" customWidth="1"/>
    <col min="5133" max="5133" width="9.375" style="3" customWidth="1"/>
    <col min="5134" max="5134" width="9.375" style="3" bestFit="1" customWidth="1"/>
    <col min="5135" max="5140" width="9.125" style="3" customWidth="1"/>
    <col min="5141" max="5141" width="2.125" style="3" customWidth="1"/>
    <col min="5142" max="5143" width="9.375" style="3" bestFit="1" customWidth="1"/>
    <col min="5144" max="5375" width="9.125" style="3" customWidth="1"/>
    <col min="5376" max="5376" width="12.25" style="3" customWidth="1"/>
    <col min="5377" max="5379" width="10.25" style="3" bestFit="1" customWidth="1"/>
    <col min="5380" max="5380" width="9.375" style="3" bestFit="1" customWidth="1"/>
    <col min="5381" max="5381" width="10" style="3" customWidth="1"/>
    <col min="5382" max="5382" width="9.25" style="3" customWidth="1"/>
    <col min="5383" max="5383" width="9.375" style="3" bestFit="1" customWidth="1"/>
    <col min="5384" max="5384" width="9.25" style="3" customWidth="1"/>
    <col min="5385" max="5386" width="9.125" style="3" customWidth="1"/>
    <col min="5387" max="5388" width="9.25" style="3" customWidth="1"/>
    <col min="5389" max="5389" width="9.375" style="3" customWidth="1"/>
    <col min="5390" max="5390" width="9.375" style="3" bestFit="1" customWidth="1"/>
    <col min="5391" max="5396" width="9.125" style="3" customWidth="1"/>
    <col min="5397" max="5397" width="2.125" style="3" customWidth="1"/>
    <col min="5398" max="5399" width="9.375" style="3" bestFit="1" customWidth="1"/>
    <col min="5400" max="5631" width="9.125" style="3" customWidth="1"/>
    <col min="5632" max="5632" width="12.25" style="3" customWidth="1"/>
    <col min="5633" max="5635" width="10.25" style="3" bestFit="1" customWidth="1"/>
    <col min="5636" max="5636" width="9.375" style="3" bestFit="1" customWidth="1"/>
    <col min="5637" max="5637" width="10" style="3" customWidth="1"/>
    <col min="5638" max="5638" width="9.25" style="3" customWidth="1"/>
    <col min="5639" max="5639" width="9.375" style="3" bestFit="1" customWidth="1"/>
    <col min="5640" max="5640" width="9.25" style="3" customWidth="1"/>
    <col min="5641" max="5642" width="9.125" style="3" customWidth="1"/>
    <col min="5643" max="5644" width="9.25" style="3" customWidth="1"/>
    <col min="5645" max="5645" width="9.375" style="3" customWidth="1"/>
    <col min="5646" max="5646" width="9.375" style="3" bestFit="1" customWidth="1"/>
    <col min="5647" max="5652" width="9.125" style="3" customWidth="1"/>
    <col min="5653" max="5653" width="2.125" style="3" customWidth="1"/>
    <col min="5654" max="5655" width="9.375" style="3" bestFit="1" customWidth="1"/>
    <col min="5656" max="5887" width="9.125" style="3" customWidth="1"/>
    <col min="5888" max="5888" width="12.25" style="3" customWidth="1"/>
    <col min="5889" max="5891" width="10.25" style="3" bestFit="1" customWidth="1"/>
    <col min="5892" max="5892" width="9.375" style="3" bestFit="1" customWidth="1"/>
    <col min="5893" max="5893" width="10" style="3" customWidth="1"/>
    <col min="5894" max="5894" width="9.25" style="3" customWidth="1"/>
    <col min="5895" max="5895" width="9.375" style="3" bestFit="1" customWidth="1"/>
    <col min="5896" max="5896" width="9.25" style="3" customWidth="1"/>
    <col min="5897" max="5898" width="9.125" style="3" customWidth="1"/>
    <col min="5899" max="5900" width="9.25" style="3" customWidth="1"/>
    <col min="5901" max="5901" width="9.375" style="3" customWidth="1"/>
    <col min="5902" max="5902" width="9.375" style="3" bestFit="1" customWidth="1"/>
    <col min="5903" max="5908" width="9.125" style="3" customWidth="1"/>
    <col min="5909" max="5909" width="2.125" style="3" customWidth="1"/>
    <col min="5910" max="5911" width="9.375" style="3" bestFit="1" customWidth="1"/>
    <col min="5912" max="6143" width="9.125" style="3" customWidth="1"/>
    <col min="6144" max="6144" width="12.25" style="3" customWidth="1"/>
    <col min="6145" max="6147" width="10.25" style="3" bestFit="1" customWidth="1"/>
    <col min="6148" max="6148" width="9.375" style="3" bestFit="1" customWidth="1"/>
    <col min="6149" max="6149" width="10" style="3" customWidth="1"/>
    <col min="6150" max="6150" width="9.25" style="3" customWidth="1"/>
    <col min="6151" max="6151" width="9.375" style="3" bestFit="1" customWidth="1"/>
    <col min="6152" max="6152" width="9.25" style="3" customWidth="1"/>
    <col min="6153" max="6154" width="9.125" style="3" customWidth="1"/>
    <col min="6155" max="6156" width="9.25" style="3" customWidth="1"/>
    <col min="6157" max="6157" width="9.375" style="3" customWidth="1"/>
    <col min="6158" max="6158" width="9.375" style="3" bestFit="1" customWidth="1"/>
    <col min="6159" max="6164" width="9.125" style="3" customWidth="1"/>
    <col min="6165" max="6165" width="2.125" style="3" customWidth="1"/>
    <col min="6166" max="6167" width="9.375" style="3" bestFit="1" customWidth="1"/>
    <col min="6168" max="6399" width="9.125" style="3" customWidth="1"/>
    <col min="6400" max="6400" width="12.25" style="3" customWidth="1"/>
    <col min="6401" max="6403" width="10.25" style="3" bestFit="1" customWidth="1"/>
    <col min="6404" max="6404" width="9.375" style="3" bestFit="1" customWidth="1"/>
    <col min="6405" max="6405" width="10" style="3" customWidth="1"/>
    <col min="6406" max="6406" width="9.25" style="3" customWidth="1"/>
    <col min="6407" max="6407" width="9.375" style="3" bestFit="1" customWidth="1"/>
    <col min="6408" max="6408" width="9.25" style="3" customWidth="1"/>
    <col min="6409" max="6410" width="9.125" style="3" customWidth="1"/>
    <col min="6411" max="6412" width="9.25" style="3" customWidth="1"/>
    <col min="6413" max="6413" width="9.375" style="3" customWidth="1"/>
    <col min="6414" max="6414" width="9.375" style="3" bestFit="1" customWidth="1"/>
    <col min="6415" max="6420" width="9.125" style="3" customWidth="1"/>
    <col min="6421" max="6421" width="2.125" style="3" customWidth="1"/>
    <col min="6422" max="6423" width="9.375" style="3" bestFit="1" customWidth="1"/>
    <col min="6424" max="6655" width="9.125" style="3" customWidth="1"/>
    <col min="6656" max="6656" width="12.25" style="3" customWidth="1"/>
    <col min="6657" max="6659" width="10.25" style="3" bestFit="1" customWidth="1"/>
    <col min="6660" max="6660" width="9.375" style="3" bestFit="1" customWidth="1"/>
    <col min="6661" max="6661" width="10" style="3" customWidth="1"/>
    <col min="6662" max="6662" width="9.25" style="3" customWidth="1"/>
    <col min="6663" max="6663" width="9.375" style="3" bestFit="1" customWidth="1"/>
    <col min="6664" max="6664" width="9.25" style="3" customWidth="1"/>
    <col min="6665" max="6666" width="9.125" style="3" customWidth="1"/>
    <col min="6667" max="6668" width="9.25" style="3" customWidth="1"/>
    <col min="6669" max="6669" width="9.375" style="3" customWidth="1"/>
    <col min="6670" max="6670" width="9.375" style="3" bestFit="1" customWidth="1"/>
    <col min="6671" max="6676" width="9.125" style="3" customWidth="1"/>
    <col min="6677" max="6677" width="2.125" style="3" customWidth="1"/>
    <col min="6678" max="6679" width="9.375" style="3" bestFit="1" customWidth="1"/>
    <col min="6680" max="6911" width="9.125" style="3" customWidth="1"/>
    <col min="6912" max="6912" width="12.25" style="3" customWidth="1"/>
    <col min="6913" max="6915" width="10.25" style="3" bestFit="1" customWidth="1"/>
    <col min="6916" max="6916" width="9.375" style="3" bestFit="1" customWidth="1"/>
    <col min="6917" max="6917" width="10" style="3" customWidth="1"/>
    <col min="6918" max="6918" width="9.25" style="3" customWidth="1"/>
    <col min="6919" max="6919" width="9.375" style="3" bestFit="1" customWidth="1"/>
    <col min="6920" max="6920" width="9.25" style="3" customWidth="1"/>
    <col min="6921" max="6922" width="9.125" style="3" customWidth="1"/>
    <col min="6923" max="6924" width="9.25" style="3" customWidth="1"/>
    <col min="6925" max="6925" width="9.375" style="3" customWidth="1"/>
    <col min="6926" max="6926" width="9.375" style="3" bestFit="1" customWidth="1"/>
    <col min="6927" max="6932" width="9.125" style="3" customWidth="1"/>
    <col min="6933" max="6933" width="2.125" style="3" customWidth="1"/>
    <col min="6934" max="6935" width="9.375" style="3" bestFit="1" customWidth="1"/>
    <col min="6936" max="7167" width="9.125" style="3" customWidth="1"/>
    <col min="7168" max="7168" width="12.25" style="3" customWidth="1"/>
    <col min="7169" max="7171" width="10.25" style="3" bestFit="1" customWidth="1"/>
    <col min="7172" max="7172" width="9.375" style="3" bestFit="1" customWidth="1"/>
    <col min="7173" max="7173" width="10" style="3" customWidth="1"/>
    <col min="7174" max="7174" width="9.25" style="3" customWidth="1"/>
    <col min="7175" max="7175" width="9.375" style="3" bestFit="1" customWidth="1"/>
    <col min="7176" max="7176" width="9.25" style="3" customWidth="1"/>
    <col min="7177" max="7178" width="9.125" style="3" customWidth="1"/>
    <col min="7179" max="7180" width="9.25" style="3" customWidth="1"/>
    <col min="7181" max="7181" width="9.375" style="3" customWidth="1"/>
    <col min="7182" max="7182" width="9.375" style="3" bestFit="1" customWidth="1"/>
    <col min="7183" max="7188" width="9.125" style="3" customWidth="1"/>
    <col min="7189" max="7189" width="2.125" style="3" customWidth="1"/>
    <col min="7190" max="7191" width="9.375" style="3" bestFit="1" customWidth="1"/>
    <col min="7192" max="7423" width="9.125" style="3" customWidth="1"/>
    <col min="7424" max="7424" width="12.25" style="3" customWidth="1"/>
    <col min="7425" max="7427" width="10.25" style="3" bestFit="1" customWidth="1"/>
    <col min="7428" max="7428" width="9.375" style="3" bestFit="1" customWidth="1"/>
    <col min="7429" max="7429" width="10" style="3" customWidth="1"/>
    <col min="7430" max="7430" width="9.25" style="3" customWidth="1"/>
    <col min="7431" max="7431" width="9.375" style="3" bestFit="1" customWidth="1"/>
    <col min="7432" max="7432" width="9.25" style="3" customWidth="1"/>
    <col min="7433" max="7434" width="9.125" style="3" customWidth="1"/>
    <col min="7435" max="7436" width="9.25" style="3" customWidth="1"/>
    <col min="7437" max="7437" width="9.375" style="3" customWidth="1"/>
    <col min="7438" max="7438" width="9.375" style="3" bestFit="1" customWidth="1"/>
    <col min="7439" max="7444" width="9.125" style="3" customWidth="1"/>
    <col min="7445" max="7445" width="2.125" style="3" customWidth="1"/>
    <col min="7446" max="7447" width="9.375" style="3" bestFit="1" customWidth="1"/>
    <col min="7448" max="7679" width="9.125" style="3" customWidth="1"/>
    <col min="7680" max="7680" width="12.25" style="3" customWidth="1"/>
    <col min="7681" max="7683" width="10.25" style="3" bestFit="1" customWidth="1"/>
    <col min="7684" max="7684" width="9.375" style="3" bestFit="1" customWidth="1"/>
    <col min="7685" max="7685" width="10" style="3" customWidth="1"/>
    <col min="7686" max="7686" width="9.25" style="3" customWidth="1"/>
    <col min="7687" max="7687" width="9.375" style="3" bestFit="1" customWidth="1"/>
    <col min="7688" max="7688" width="9.25" style="3" customWidth="1"/>
    <col min="7689" max="7690" width="9.125" style="3" customWidth="1"/>
    <col min="7691" max="7692" width="9.25" style="3" customWidth="1"/>
    <col min="7693" max="7693" width="9.375" style="3" customWidth="1"/>
    <col min="7694" max="7694" width="9.375" style="3" bestFit="1" customWidth="1"/>
    <col min="7695" max="7700" width="9.125" style="3" customWidth="1"/>
    <col min="7701" max="7701" width="2.125" style="3" customWidth="1"/>
    <col min="7702" max="7703" width="9.375" style="3" bestFit="1" customWidth="1"/>
    <col min="7704" max="7935" width="9.125" style="3" customWidth="1"/>
    <col min="7936" max="7936" width="12.25" style="3" customWidth="1"/>
    <col min="7937" max="7939" width="10.25" style="3" bestFit="1" customWidth="1"/>
    <col min="7940" max="7940" width="9.375" style="3" bestFit="1" customWidth="1"/>
    <col min="7941" max="7941" width="10" style="3" customWidth="1"/>
    <col min="7942" max="7942" width="9.25" style="3" customWidth="1"/>
    <col min="7943" max="7943" width="9.375" style="3" bestFit="1" customWidth="1"/>
    <col min="7944" max="7944" width="9.25" style="3" customWidth="1"/>
    <col min="7945" max="7946" width="9.125" style="3" customWidth="1"/>
    <col min="7947" max="7948" width="9.25" style="3" customWidth="1"/>
    <col min="7949" max="7949" width="9.375" style="3" customWidth="1"/>
    <col min="7950" max="7950" width="9.375" style="3" bestFit="1" customWidth="1"/>
    <col min="7951" max="7956" width="9.125" style="3" customWidth="1"/>
    <col min="7957" max="7957" width="2.125" style="3" customWidth="1"/>
    <col min="7958" max="7959" width="9.375" style="3" bestFit="1" customWidth="1"/>
    <col min="7960" max="8191" width="9.125" style="3" customWidth="1"/>
    <col min="8192" max="8192" width="12.25" style="3" customWidth="1"/>
    <col min="8193" max="8195" width="10.25" style="3" bestFit="1" customWidth="1"/>
    <col min="8196" max="8196" width="9.375" style="3" bestFit="1" customWidth="1"/>
    <col min="8197" max="8197" width="10" style="3" customWidth="1"/>
    <col min="8198" max="8198" width="9.25" style="3" customWidth="1"/>
    <col min="8199" max="8199" width="9.375" style="3" bestFit="1" customWidth="1"/>
    <col min="8200" max="8200" width="9.25" style="3" customWidth="1"/>
    <col min="8201" max="8202" width="9.125" style="3" customWidth="1"/>
    <col min="8203" max="8204" width="9.25" style="3" customWidth="1"/>
    <col min="8205" max="8205" width="9.375" style="3" customWidth="1"/>
    <col min="8206" max="8206" width="9.375" style="3" bestFit="1" customWidth="1"/>
    <col min="8207" max="8212" width="9.125" style="3" customWidth="1"/>
    <col min="8213" max="8213" width="2.125" style="3" customWidth="1"/>
    <col min="8214" max="8215" width="9.375" style="3" bestFit="1" customWidth="1"/>
    <col min="8216" max="8447" width="9.125" style="3" customWidth="1"/>
    <col min="8448" max="8448" width="12.25" style="3" customWidth="1"/>
    <col min="8449" max="8451" width="10.25" style="3" bestFit="1" customWidth="1"/>
    <col min="8452" max="8452" width="9.375" style="3" bestFit="1" customWidth="1"/>
    <col min="8453" max="8453" width="10" style="3" customWidth="1"/>
    <col min="8454" max="8454" width="9.25" style="3" customWidth="1"/>
    <col min="8455" max="8455" width="9.375" style="3" bestFit="1" customWidth="1"/>
    <col min="8456" max="8456" width="9.25" style="3" customWidth="1"/>
    <col min="8457" max="8458" width="9.125" style="3" customWidth="1"/>
    <col min="8459" max="8460" width="9.25" style="3" customWidth="1"/>
    <col min="8461" max="8461" width="9.375" style="3" customWidth="1"/>
    <col min="8462" max="8462" width="9.375" style="3" bestFit="1" customWidth="1"/>
    <col min="8463" max="8468" width="9.125" style="3" customWidth="1"/>
    <col min="8469" max="8469" width="2.125" style="3" customWidth="1"/>
    <col min="8470" max="8471" width="9.375" style="3" bestFit="1" customWidth="1"/>
    <col min="8472" max="8703" width="9.125" style="3" customWidth="1"/>
    <col min="8704" max="8704" width="12.25" style="3" customWidth="1"/>
    <col min="8705" max="8707" width="10.25" style="3" bestFit="1" customWidth="1"/>
    <col min="8708" max="8708" width="9.375" style="3" bestFit="1" customWidth="1"/>
    <col min="8709" max="8709" width="10" style="3" customWidth="1"/>
    <col min="8710" max="8710" width="9.25" style="3" customWidth="1"/>
    <col min="8711" max="8711" width="9.375" style="3" bestFit="1" customWidth="1"/>
    <col min="8712" max="8712" width="9.25" style="3" customWidth="1"/>
    <col min="8713" max="8714" width="9.125" style="3" customWidth="1"/>
    <col min="8715" max="8716" width="9.25" style="3" customWidth="1"/>
    <col min="8717" max="8717" width="9.375" style="3" customWidth="1"/>
    <col min="8718" max="8718" width="9.375" style="3" bestFit="1" customWidth="1"/>
    <col min="8719" max="8724" width="9.125" style="3" customWidth="1"/>
    <col min="8725" max="8725" width="2.125" style="3" customWidth="1"/>
    <col min="8726" max="8727" width="9.375" style="3" bestFit="1" customWidth="1"/>
    <col min="8728" max="8959" width="9.125" style="3" customWidth="1"/>
    <col min="8960" max="8960" width="12.25" style="3" customWidth="1"/>
    <col min="8961" max="8963" width="10.25" style="3" bestFit="1" customWidth="1"/>
    <col min="8964" max="8964" width="9.375" style="3" bestFit="1" customWidth="1"/>
    <col min="8965" max="8965" width="10" style="3" customWidth="1"/>
    <col min="8966" max="8966" width="9.25" style="3" customWidth="1"/>
    <col min="8967" max="8967" width="9.375" style="3" bestFit="1" customWidth="1"/>
    <col min="8968" max="8968" width="9.25" style="3" customWidth="1"/>
    <col min="8969" max="8970" width="9.125" style="3" customWidth="1"/>
    <col min="8971" max="8972" width="9.25" style="3" customWidth="1"/>
    <col min="8973" max="8973" width="9.375" style="3" customWidth="1"/>
    <col min="8974" max="8974" width="9.375" style="3" bestFit="1" customWidth="1"/>
    <col min="8975" max="8980" width="9.125" style="3" customWidth="1"/>
    <col min="8981" max="8981" width="2.125" style="3" customWidth="1"/>
    <col min="8982" max="8983" width="9.375" style="3" bestFit="1" customWidth="1"/>
    <col min="8984" max="9215" width="9.125" style="3" customWidth="1"/>
    <col min="9216" max="9216" width="12.25" style="3" customWidth="1"/>
    <col min="9217" max="9219" width="10.25" style="3" bestFit="1" customWidth="1"/>
    <col min="9220" max="9220" width="9.375" style="3" bestFit="1" customWidth="1"/>
    <col min="9221" max="9221" width="10" style="3" customWidth="1"/>
    <col min="9222" max="9222" width="9.25" style="3" customWidth="1"/>
    <col min="9223" max="9223" width="9.375" style="3" bestFit="1" customWidth="1"/>
    <col min="9224" max="9224" width="9.25" style="3" customWidth="1"/>
    <col min="9225" max="9226" width="9.125" style="3" customWidth="1"/>
    <col min="9227" max="9228" width="9.25" style="3" customWidth="1"/>
    <col min="9229" max="9229" width="9.375" style="3" customWidth="1"/>
    <col min="9230" max="9230" width="9.375" style="3" bestFit="1" customWidth="1"/>
    <col min="9231" max="9236" width="9.125" style="3" customWidth="1"/>
    <col min="9237" max="9237" width="2.125" style="3" customWidth="1"/>
    <col min="9238" max="9239" width="9.375" style="3" bestFit="1" customWidth="1"/>
    <col min="9240" max="9471" width="9.125" style="3" customWidth="1"/>
    <col min="9472" max="9472" width="12.25" style="3" customWidth="1"/>
    <col min="9473" max="9475" width="10.25" style="3" bestFit="1" customWidth="1"/>
    <col min="9476" max="9476" width="9.375" style="3" bestFit="1" customWidth="1"/>
    <col min="9477" max="9477" width="10" style="3" customWidth="1"/>
    <col min="9478" max="9478" width="9.25" style="3" customWidth="1"/>
    <col min="9479" max="9479" width="9.375" style="3" bestFit="1" customWidth="1"/>
    <col min="9480" max="9480" width="9.25" style="3" customWidth="1"/>
    <col min="9481" max="9482" width="9.125" style="3" customWidth="1"/>
    <col min="9483" max="9484" width="9.25" style="3" customWidth="1"/>
    <col min="9485" max="9485" width="9.375" style="3" customWidth="1"/>
    <col min="9486" max="9486" width="9.375" style="3" bestFit="1" customWidth="1"/>
    <col min="9487" max="9492" width="9.125" style="3" customWidth="1"/>
    <col min="9493" max="9493" width="2.125" style="3" customWidth="1"/>
    <col min="9494" max="9495" width="9.375" style="3" bestFit="1" customWidth="1"/>
    <col min="9496" max="9727" width="9.125" style="3" customWidth="1"/>
    <col min="9728" max="9728" width="12.25" style="3" customWidth="1"/>
    <col min="9729" max="9731" width="10.25" style="3" bestFit="1" customWidth="1"/>
    <col min="9732" max="9732" width="9.375" style="3" bestFit="1" customWidth="1"/>
    <col min="9733" max="9733" width="10" style="3" customWidth="1"/>
    <col min="9734" max="9734" width="9.25" style="3" customWidth="1"/>
    <col min="9735" max="9735" width="9.375" style="3" bestFit="1" customWidth="1"/>
    <col min="9736" max="9736" width="9.25" style="3" customWidth="1"/>
    <col min="9737" max="9738" width="9.125" style="3" customWidth="1"/>
    <col min="9739" max="9740" width="9.25" style="3" customWidth="1"/>
    <col min="9741" max="9741" width="9.375" style="3" customWidth="1"/>
    <col min="9742" max="9742" width="9.375" style="3" bestFit="1" customWidth="1"/>
    <col min="9743" max="9748" width="9.125" style="3" customWidth="1"/>
    <col min="9749" max="9749" width="2.125" style="3" customWidth="1"/>
    <col min="9750" max="9751" width="9.375" style="3" bestFit="1" customWidth="1"/>
    <col min="9752" max="9983" width="9.125" style="3" customWidth="1"/>
    <col min="9984" max="9984" width="12.25" style="3" customWidth="1"/>
    <col min="9985" max="9987" width="10.25" style="3" bestFit="1" customWidth="1"/>
    <col min="9988" max="9988" width="9.375" style="3" bestFit="1" customWidth="1"/>
    <col min="9989" max="9989" width="10" style="3" customWidth="1"/>
    <col min="9990" max="9990" width="9.25" style="3" customWidth="1"/>
    <col min="9991" max="9991" width="9.375" style="3" bestFit="1" customWidth="1"/>
    <col min="9992" max="9992" width="9.25" style="3" customWidth="1"/>
    <col min="9993" max="9994" width="9.125" style="3" customWidth="1"/>
    <col min="9995" max="9996" width="9.25" style="3" customWidth="1"/>
    <col min="9997" max="9997" width="9.375" style="3" customWidth="1"/>
    <col min="9998" max="9998" width="9.375" style="3" bestFit="1" customWidth="1"/>
    <col min="9999" max="10004" width="9.125" style="3" customWidth="1"/>
    <col min="10005" max="10005" width="2.125" style="3" customWidth="1"/>
    <col min="10006" max="10007" width="9.375" style="3" bestFit="1" customWidth="1"/>
    <col min="10008" max="10239" width="9.125" style="3" customWidth="1"/>
    <col min="10240" max="10240" width="12.25" style="3" customWidth="1"/>
    <col min="10241" max="10243" width="10.25" style="3" bestFit="1" customWidth="1"/>
    <col min="10244" max="10244" width="9.375" style="3" bestFit="1" customWidth="1"/>
    <col min="10245" max="10245" width="10" style="3" customWidth="1"/>
    <col min="10246" max="10246" width="9.25" style="3" customWidth="1"/>
    <col min="10247" max="10247" width="9.375" style="3" bestFit="1" customWidth="1"/>
    <col min="10248" max="10248" width="9.25" style="3" customWidth="1"/>
    <col min="10249" max="10250" width="9.125" style="3" customWidth="1"/>
    <col min="10251" max="10252" width="9.25" style="3" customWidth="1"/>
    <col min="10253" max="10253" width="9.375" style="3" customWidth="1"/>
    <col min="10254" max="10254" width="9.375" style="3" bestFit="1" customWidth="1"/>
    <col min="10255" max="10260" width="9.125" style="3" customWidth="1"/>
    <col min="10261" max="10261" width="2.125" style="3" customWidth="1"/>
    <col min="10262" max="10263" width="9.375" style="3" bestFit="1" customWidth="1"/>
    <col min="10264" max="10495" width="9.125" style="3" customWidth="1"/>
    <col min="10496" max="10496" width="12.25" style="3" customWidth="1"/>
    <col min="10497" max="10499" width="10.25" style="3" bestFit="1" customWidth="1"/>
    <col min="10500" max="10500" width="9.375" style="3" bestFit="1" customWidth="1"/>
    <col min="10501" max="10501" width="10" style="3" customWidth="1"/>
    <col min="10502" max="10502" width="9.25" style="3" customWidth="1"/>
    <col min="10503" max="10503" width="9.375" style="3" bestFit="1" customWidth="1"/>
    <col min="10504" max="10504" width="9.25" style="3" customWidth="1"/>
    <col min="10505" max="10506" width="9.125" style="3" customWidth="1"/>
    <col min="10507" max="10508" width="9.25" style="3" customWidth="1"/>
    <col min="10509" max="10509" width="9.375" style="3" customWidth="1"/>
    <col min="10510" max="10510" width="9.375" style="3" bestFit="1" customWidth="1"/>
    <col min="10511" max="10516" width="9.125" style="3" customWidth="1"/>
    <col min="10517" max="10517" width="2.125" style="3" customWidth="1"/>
    <col min="10518" max="10519" width="9.375" style="3" bestFit="1" customWidth="1"/>
    <col min="10520" max="10751" width="9.125" style="3" customWidth="1"/>
    <col min="10752" max="10752" width="12.25" style="3" customWidth="1"/>
    <col min="10753" max="10755" width="10.25" style="3" bestFit="1" customWidth="1"/>
    <col min="10756" max="10756" width="9.375" style="3" bestFit="1" customWidth="1"/>
    <col min="10757" max="10757" width="10" style="3" customWidth="1"/>
    <col min="10758" max="10758" width="9.25" style="3" customWidth="1"/>
    <col min="10759" max="10759" width="9.375" style="3" bestFit="1" customWidth="1"/>
    <col min="10760" max="10760" width="9.25" style="3" customWidth="1"/>
    <col min="10761" max="10762" width="9.125" style="3" customWidth="1"/>
    <col min="10763" max="10764" width="9.25" style="3" customWidth="1"/>
    <col min="10765" max="10765" width="9.375" style="3" customWidth="1"/>
    <col min="10766" max="10766" width="9.375" style="3" bestFit="1" customWidth="1"/>
    <col min="10767" max="10772" width="9.125" style="3" customWidth="1"/>
    <col min="10773" max="10773" width="2.125" style="3" customWidth="1"/>
    <col min="10774" max="10775" width="9.375" style="3" bestFit="1" customWidth="1"/>
    <col min="10776" max="11007" width="9.125" style="3" customWidth="1"/>
    <col min="11008" max="11008" width="12.25" style="3" customWidth="1"/>
    <col min="11009" max="11011" width="10.25" style="3" bestFit="1" customWidth="1"/>
    <col min="11012" max="11012" width="9.375" style="3" bestFit="1" customWidth="1"/>
    <col min="11013" max="11013" width="10" style="3" customWidth="1"/>
    <col min="11014" max="11014" width="9.25" style="3" customWidth="1"/>
    <col min="11015" max="11015" width="9.375" style="3" bestFit="1" customWidth="1"/>
    <col min="11016" max="11016" width="9.25" style="3" customWidth="1"/>
    <col min="11017" max="11018" width="9.125" style="3" customWidth="1"/>
    <col min="11019" max="11020" width="9.25" style="3" customWidth="1"/>
    <col min="11021" max="11021" width="9.375" style="3" customWidth="1"/>
    <col min="11022" max="11022" width="9.375" style="3" bestFit="1" customWidth="1"/>
    <col min="11023" max="11028" width="9.125" style="3" customWidth="1"/>
    <col min="11029" max="11029" width="2.125" style="3" customWidth="1"/>
    <col min="11030" max="11031" width="9.375" style="3" bestFit="1" customWidth="1"/>
    <col min="11032" max="11263" width="9.125" style="3" customWidth="1"/>
    <col min="11264" max="11264" width="12.25" style="3" customWidth="1"/>
    <col min="11265" max="11267" width="10.25" style="3" bestFit="1" customWidth="1"/>
    <col min="11268" max="11268" width="9.375" style="3" bestFit="1" customWidth="1"/>
    <col min="11269" max="11269" width="10" style="3" customWidth="1"/>
    <col min="11270" max="11270" width="9.25" style="3" customWidth="1"/>
    <col min="11271" max="11271" width="9.375" style="3" bestFit="1" customWidth="1"/>
    <col min="11272" max="11272" width="9.25" style="3" customWidth="1"/>
    <col min="11273" max="11274" width="9.125" style="3" customWidth="1"/>
    <col min="11275" max="11276" width="9.25" style="3" customWidth="1"/>
    <col min="11277" max="11277" width="9.375" style="3" customWidth="1"/>
    <col min="11278" max="11278" width="9.375" style="3" bestFit="1" customWidth="1"/>
    <col min="11279" max="11284" width="9.125" style="3" customWidth="1"/>
    <col min="11285" max="11285" width="2.125" style="3" customWidth="1"/>
    <col min="11286" max="11287" width="9.375" style="3" bestFit="1" customWidth="1"/>
    <col min="11288" max="11519" width="9.125" style="3" customWidth="1"/>
    <col min="11520" max="11520" width="12.25" style="3" customWidth="1"/>
    <col min="11521" max="11523" width="10.25" style="3" bestFit="1" customWidth="1"/>
    <col min="11524" max="11524" width="9.375" style="3" bestFit="1" customWidth="1"/>
    <col min="11525" max="11525" width="10" style="3" customWidth="1"/>
    <col min="11526" max="11526" width="9.25" style="3" customWidth="1"/>
    <col min="11527" max="11527" width="9.375" style="3" bestFit="1" customWidth="1"/>
    <col min="11528" max="11528" width="9.25" style="3" customWidth="1"/>
    <col min="11529" max="11530" width="9.125" style="3" customWidth="1"/>
    <col min="11531" max="11532" width="9.25" style="3" customWidth="1"/>
    <col min="11533" max="11533" width="9.375" style="3" customWidth="1"/>
    <col min="11534" max="11534" width="9.375" style="3" bestFit="1" customWidth="1"/>
    <col min="11535" max="11540" width="9.125" style="3" customWidth="1"/>
    <col min="11541" max="11541" width="2.125" style="3" customWidth="1"/>
    <col min="11542" max="11543" width="9.375" style="3" bestFit="1" customWidth="1"/>
    <col min="11544" max="11775" width="9.125" style="3" customWidth="1"/>
    <col min="11776" max="11776" width="12.25" style="3" customWidth="1"/>
    <col min="11777" max="11779" width="10.25" style="3" bestFit="1" customWidth="1"/>
    <col min="11780" max="11780" width="9.375" style="3" bestFit="1" customWidth="1"/>
    <col min="11781" max="11781" width="10" style="3" customWidth="1"/>
    <col min="11782" max="11782" width="9.25" style="3" customWidth="1"/>
    <col min="11783" max="11783" width="9.375" style="3" bestFit="1" customWidth="1"/>
    <col min="11784" max="11784" width="9.25" style="3" customWidth="1"/>
    <col min="11785" max="11786" width="9.125" style="3" customWidth="1"/>
    <col min="11787" max="11788" width="9.25" style="3" customWidth="1"/>
    <col min="11789" max="11789" width="9.375" style="3" customWidth="1"/>
    <col min="11790" max="11790" width="9.375" style="3" bestFit="1" customWidth="1"/>
    <col min="11791" max="11796" width="9.125" style="3" customWidth="1"/>
    <col min="11797" max="11797" width="2.125" style="3" customWidth="1"/>
    <col min="11798" max="11799" width="9.375" style="3" bestFit="1" customWidth="1"/>
    <col min="11800" max="12031" width="9.125" style="3" customWidth="1"/>
    <col min="12032" max="12032" width="12.25" style="3" customWidth="1"/>
    <col min="12033" max="12035" width="10.25" style="3" bestFit="1" customWidth="1"/>
    <col min="12036" max="12036" width="9.375" style="3" bestFit="1" customWidth="1"/>
    <col min="12037" max="12037" width="10" style="3" customWidth="1"/>
    <col min="12038" max="12038" width="9.25" style="3" customWidth="1"/>
    <col min="12039" max="12039" width="9.375" style="3" bestFit="1" customWidth="1"/>
    <col min="12040" max="12040" width="9.25" style="3" customWidth="1"/>
    <col min="12041" max="12042" width="9.125" style="3" customWidth="1"/>
    <col min="12043" max="12044" width="9.25" style="3" customWidth="1"/>
    <col min="12045" max="12045" width="9.375" style="3" customWidth="1"/>
    <col min="12046" max="12046" width="9.375" style="3" bestFit="1" customWidth="1"/>
    <col min="12047" max="12052" width="9.125" style="3" customWidth="1"/>
    <col min="12053" max="12053" width="2.125" style="3" customWidth="1"/>
    <col min="12054" max="12055" width="9.375" style="3" bestFit="1" customWidth="1"/>
    <col min="12056" max="12287" width="9.125" style="3" customWidth="1"/>
    <col min="12288" max="12288" width="12.25" style="3" customWidth="1"/>
    <col min="12289" max="12291" width="10.25" style="3" bestFit="1" customWidth="1"/>
    <col min="12292" max="12292" width="9.375" style="3" bestFit="1" customWidth="1"/>
    <col min="12293" max="12293" width="10" style="3" customWidth="1"/>
    <col min="12294" max="12294" width="9.25" style="3" customWidth="1"/>
    <col min="12295" max="12295" width="9.375" style="3" bestFit="1" customWidth="1"/>
    <col min="12296" max="12296" width="9.25" style="3" customWidth="1"/>
    <col min="12297" max="12298" width="9.125" style="3" customWidth="1"/>
    <col min="12299" max="12300" width="9.25" style="3" customWidth="1"/>
    <col min="12301" max="12301" width="9.375" style="3" customWidth="1"/>
    <col min="12302" max="12302" width="9.375" style="3" bestFit="1" customWidth="1"/>
    <col min="12303" max="12308" width="9.125" style="3" customWidth="1"/>
    <col min="12309" max="12309" width="2.125" style="3" customWidth="1"/>
    <col min="12310" max="12311" width="9.375" style="3" bestFit="1" customWidth="1"/>
    <col min="12312" max="12543" width="9.125" style="3" customWidth="1"/>
    <col min="12544" max="12544" width="12.25" style="3" customWidth="1"/>
    <col min="12545" max="12547" width="10.25" style="3" bestFit="1" customWidth="1"/>
    <col min="12548" max="12548" width="9.375" style="3" bestFit="1" customWidth="1"/>
    <col min="12549" max="12549" width="10" style="3" customWidth="1"/>
    <col min="12550" max="12550" width="9.25" style="3" customWidth="1"/>
    <col min="12551" max="12551" width="9.375" style="3" bestFit="1" customWidth="1"/>
    <col min="12552" max="12552" width="9.25" style="3" customWidth="1"/>
    <col min="12553" max="12554" width="9.125" style="3" customWidth="1"/>
    <col min="12555" max="12556" width="9.25" style="3" customWidth="1"/>
    <col min="12557" max="12557" width="9.375" style="3" customWidth="1"/>
    <col min="12558" max="12558" width="9.375" style="3" bestFit="1" customWidth="1"/>
    <col min="12559" max="12564" width="9.125" style="3" customWidth="1"/>
    <col min="12565" max="12565" width="2.125" style="3" customWidth="1"/>
    <col min="12566" max="12567" width="9.375" style="3" bestFit="1" customWidth="1"/>
    <col min="12568" max="12799" width="9.125" style="3" customWidth="1"/>
    <col min="12800" max="12800" width="12.25" style="3" customWidth="1"/>
    <col min="12801" max="12803" width="10.25" style="3" bestFit="1" customWidth="1"/>
    <col min="12804" max="12804" width="9.375" style="3" bestFit="1" customWidth="1"/>
    <col min="12805" max="12805" width="10" style="3" customWidth="1"/>
    <col min="12806" max="12806" width="9.25" style="3" customWidth="1"/>
    <col min="12807" max="12807" width="9.375" style="3" bestFit="1" customWidth="1"/>
    <col min="12808" max="12808" width="9.25" style="3" customWidth="1"/>
    <col min="12809" max="12810" width="9.125" style="3" customWidth="1"/>
    <col min="12811" max="12812" width="9.25" style="3" customWidth="1"/>
    <col min="12813" max="12813" width="9.375" style="3" customWidth="1"/>
    <col min="12814" max="12814" width="9.375" style="3" bestFit="1" customWidth="1"/>
    <col min="12815" max="12820" width="9.125" style="3" customWidth="1"/>
    <col min="12821" max="12821" width="2.125" style="3" customWidth="1"/>
    <col min="12822" max="12823" width="9.375" style="3" bestFit="1" customWidth="1"/>
    <col min="12824" max="13055" width="9.125" style="3" customWidth="1"/>
    <col min="13056" max="13056" width="12.25" style="3" customWidth="1"/>
    <col min="13057" max="13059" width="10.25" style="3" bestFit="1" customWidth="1"/>
    <col min="13060" max="13060" width="9.375" style="3" bestFit="1" customWidth="1"/>
    <col min="13061" max="13061" width="10" style="3" customWidth="1"/>
    <col min="13062" max="13062" width="9.25" style="3" customWidth="1"/>
    <col min="13063" max="13063" width="9.375" style="3" bestFit="1" customWidth="1"/>
    <col min="13064" max="13064" width="9.25" style="3" customWidth="1"/>
    <col min="13065" max="13066" width="9.125" style="3" customWidth="1"/>
    <col min="13067" max="13068" width="9.25" style="3" customWidth="1"/>
    <col min="13069" max="13069" width="9.375" style="3" customWidth="1"/>
    <col min="13070" max="13070" width="9.375" style="3" bestFit="1" customWidth="1"/>
    <col min="13071" max="13076" width="9.125" style="3" customWidth="1"/>
    <col min="13077" max="13077" width="2.125" style="3" customWidth="1"/>
    <col min="13078" max="13079" width="9.375" style="3" bestFit="1" customWidth="1"/>
    <col min="13080" max="13311" width="9.125" style="3" customWidth="1"/>
    <col min="13312" max="13312" width="12.25" style="3" customWidth="1"/>
    <col min="13313" max="13315" width="10.25" style="3" bestFit="1" customWidth="1"/>
    <col min="13316" max="13316" width="9.375" style="3" bestFit="1" customWidth="1"/>
    <col min="13317" max="13317" width="10" style="3" customWidth="1"/>
    <col min="13318" max="13318" width="9.25" style="3" customWidth="1"/>
    <col min="13319" max="13319" width="9.375" style="3" bestFit="1" customWidth="1"/>
    <col min="13320" max="13320" width="9.25" style="3" customWidth="1"/>
    <col min="13321" max="13322" width="9.125" style="3" customWidth="1"/>
    <col min="13323" max="13324" width="9.25" style="3" customWidth="1"/>
    <col min="13325" max="13325" width="9.375" style="3" customWidth="1"/>
    <col min="13326" max="13326" width="9.375" style="3" bestFit="1" customWidth="1"/>
    <col min="13327" max="13332" width="9.125" style="3" customWidth="1"/>
    <col min="13333" max="13333" width="2.125" style="3" customWidth="1"/>
    <col min="13334" max="13335" width="9.375" style="3" bestFit="1" customWidth="1"/>
    <col min="13336" max="13567" width="9.125" style="3" customWidth="1"/>
    <col min="13568" max="13568" width="12.25" style="3" customWidth="1"/>
    <col min="13569" max="13571" width="10.25" style="3" bestFit="1" customWidth="1"/>
    <col min="13572" max="13572" width="9.375" style="3" bestFit="1" customWidth="1"/>
    <col min="13573" max="13573" width="10" style="3" customWidth="1"/>
    <col min="13574" max="13574" width="9.25" style="3" customWidth="1"/>
    <col min="13575" max="13575" width="9.375" style="3" bestFit="1" customWidth="1"/>
    <col min="13576" max="13576" width="9.25" style="3" customWidth="1"/>
    <col min="13577" max="13578" width="9.125" style="3" customWidth="1"/>
    <col min="13579" max="13580" width="9.25" style="3" customWidth="1"/>
    <col min="13581" max="13581" width="9.375" style="3" customWidth="1"/>
    <col min="13582" max="13582" width="9.375" style="3" bestFit="1" customWidth="1"/>
    <col min="13583" max="13588" width="9.125" style="3" customWidth="1"/>
    <col min="13589" max="13589" width="2.125" style="3" customWidth="1"/>
    <col min="13590" max="13591" width="9.375" style="3" bestFit="1" customWidth="1"/>
    <col min="13592" max="13823" width="9.125" style="3" customWidth="1"/>
    <col min="13824" max="13824" width="12.25" style="3" customWidth="1"/>
    <col min="13825" max="13827" width="10.25" style="3" bestFit="1" customWidth="1"/>
    <col min="13828" max="13828" width="9.375" style="3" bestFit="1" customWidth="1"/>
    <col min="13829" max="13829" width="10" style="3" customWidth="1"/>
    <col min="13830" max="13830" width="9.25" style="3" customWidth="1"/>
    <col min="13831" max="13831" width="9.375" style="3" bestFit="1" customWidth="1"/>
    <col min="13832" max="13832" width="9.25" style="3" customWidth="1"/>
    <col min="13833" max="13834" width="9.125" style="3" customWidth="1"/>
    <col min="13835" max="13836" width="9.25" style="3" customWidth="1"/>
    <col min="13837" max="13837" width="9.375" style="3" customWidth="1"/>
    <col min="13838" max="13838" width="9.375" style="3" bestFit="1" customWidth="1"/>
    <col min="13839" max="13844" width="9.125" style="3" customWidth="1"/>
    <col min="13845" max="13845" width="2.125" style="3" customWidth="1"/>
    <col min="13846" max="13847" width="9.375" style="3" bestFit="1" customWidth="1"/>
    <col min="13848" max="14079" width="9.125" style="3" customWidth="1"/>
    <col min="14080" max="14080" width="12.25" style="3" customWidth="1"/>
    <col min="14081" max="14083" width="10.25" style="3" bestFit="1" customWidth="1"/>
    <col min="14084" max="14084" width="9.375" style="3" bestFit="1" customWidth="1"/>
    <col min="14085" max="14085" width="10" style="3" customWidth="1"/>
    <col min="14086" max="14086" width="9.25" style="3" customWidth="1"/>
    <col min="14087" max="14087" width="9.375" style="3" bestFit="1" customWidth="1"/>
    <col min="14088" max="14088" width="9.25" style="3" customWidth="1"/>
    <col min="14089" max="14090" width="9.125" style="3" customWidth="1"/>
    <col min="14091" max="14092" width="9.25" style="3" customWidth="1"/>
    <col min="14093" max="14093" width="9.375" style="3" customWidth="1"/>
    <col min="14094" max="14094" width="9.375" style="3" bestFit="1" customWidth="1"/>
    <col min="14095" max="14100" width="9.125" style="3" customWidth="1"/>
    <col min="14101" max="14101" width="2.125" style="3" customWidth="1"/>
    <col min="14102" max="14103" width="9.375" style="3" bestFit="1" customWidth="1"/>
    <col min="14104" max="14335" width="9.125" style="3" customWidth="1"/>
    <col min="14336" max="14336" width="12.25" style="3" customWidth="1"/>
    <col min="14337" max="14339" width="10.25" style="3" bestFit="1" customWidth="1"/>
    <col min="14340" max="14340" width="9.375" style="3" bestFit="1" customWidth="1"/>
    <col min="14341" max="14341" width="10" style="3" customWidth="1"/>
    <col min="14342" max="14342" width="9.25" style="3" customWidth="1"/>
    <col min="14343" max="14343" width="9.375" style="3" bestFit="1" customWidth="1"/>
    <col min="14344" max="14344" width="9.25" style="3" customWidth="1"/>
    <col min="14345" max="14346" width="9.125" style="3" customWidth="1"/>
    <col min="14347" max="14348" width="9.25" style="3" customWidth="1"/>
    <col min="14349" max="14349" width="9.375" style="3" customWidth="1"/>
    <col min="14350" max="14350" width="9.375" style="3" bestFit="1" customWidth="1"/>
    <col min="14351" max="14356" width="9.125" style="3" customWidth="1"/>
    <col min="14357" max="14357" width="2.125" style="3" customWidth="1"/>
    <col min="14358" max="14359" width="9.375" style="3" bestFit="1" customWidth="1"/>
    <col min="14360" max="14591" width="9.125" style="3" customWidth="1"/>
    <col min="14592" max="14592" width="12.25" style="3" customWidth="1"/>
    <col min="14593" max="14595" width="10.25" style="3" bestFit="1" customWidth="1"/>
    <col min="14596" max="14596" width="9.375" style="3" bestFit="1" customWidth="1"/>
    <col min="14597" max="14597" width="10" style="3" customWidth="1"/>
    <col min="14598" max="14598" width="9.25" style="3" customWidth="1"/>
    <col min="14599" max="14599" width="9.375" style="3" bestFit="1" customWidth="1"/>
    <col min="14600" max="14600" width="9.25" style="3" customWidth="1"/>
    <col min="14601" max="14602" width="9.125" style="3" customWidth="1"/>
    <col min="14603" max="14604" width="9.25" style="3" customWidth="1"/>
    <col min="14605" max="14605" width="9.375" style="3" customWidth="1"/>
    <col min="14606" max="14606" width="9.375" style="3" bestFit="1" customWidth="1"/>
    <col min="14607" max="14612" width="9.125" style="3" customWidth="1"/>
    <col min="14613" max="14613" width="2.125" style="3" customWidth="1"/>
    <col min="14614" max="14615" width="9.375" style="3" bestFit="1" customWidth="1"/>
    <col min="14616" max="14847" width="9.125" style="3" customWidth="1"/>
    <col min="14848" max="14848" width="12.25" style="3" customWidth="1"/>
    <col min="14849" max="14851" width="10.25" style="3" bestFit="1" customWidth="1"/>
    <col min="14852" max="14852" width="9.375" style="3" bestFit="1" customWidth="1"/>
    <col min="14853" max="14853" width="10" style="3" customWidth="1"/>
    <col min="14854" max="14854" width="9.25" style="3" customWidth="1"/>
    <col min="14855" max="14855" width="9.375" style="3" bestFit="1" customWidth="1"/>
    <col min="14856" max="14856" width="9.25" style="3" customWidth="1"/>
    <col min="14857" max="14858" width="9.125" style="3" customWidth="1"/>
    <col min="14859" max="14860" width="9.25" style="3" customWidth="1"/>
    <col min="14861" max="14861" width="9.375" style="3" customWidth="1"/>
    <col min="14862" max="14862" width="9.375" style="3" bestFit="1" customWidth="1"/>
    <col min="14863" max="14868" width="9.125" style="3" customWidth="1"/>
    <col min="14869" max="14869" width="2.125" style="3" customWidth="1"/>
    <col min="14870" max="14871" width="9.375" style="3" bestFit="1" customWidth="1"/>
    <col min="14872" max="15103" width="9.125" style="3" customWidth="1"/>
    <col min="15104" max="15104" width="12.25" style="3" customWidth="1"/>
    <col min="15105" max="15107" width="10.25" style="3" bestFit="1" customWidth="1"/>
    <col min="15108" max="15108" width="9.375" style="3" bestFit="1" customWidth="1"/>
    <col min="15109" max="15109" width="10" style="3" customWidth="1"/>
    <col min="15110" max="15110" width="9.25" style="3" customWidth="1"/>
    <col min="15111" max="15111" width="9.375" style="3" bestFit="1" customWidth="1"/>
    <col min="15112" max="15112" width="9.25" style="3" customWidth="1"/>
    <col min="15113" max="15114" width="9.125" style="3" customWidth="1"/>
    <col min="15115" max="15116" width="9.25" style="3" customWidth="1"/>
    <col min="15117" max="15117" width="9.375" style="3" customWidth="1"/>
    <col min="15118" max="15118" width="9.375" style="3" bestFit="1" customWidth="1"/>
    <col min="15119" max="15124" width="9.125" style="3" customWidth="1"/>
    <col min="15125" max="15125" width="2.125" style="3" customWidth="1"/>
    <col min="15126" max="15127" width="9.375" style="3" bestFit="1" customWidth="1"/>
    <col min="15128" max="15359" width="9.125" style="3" customWidth="1"/>
    <col min="15360" max="15360" width="12.25" style="3" customWidth="1"/>
    <col min="15361" max="15363" width="10.25" style="3" bestFit="1" customWidth="1"/>
    <col min="15364" max="15364" width="9.375" style="3" bestFit="1" customWidth="1"/>
    <col min="15365" max="15365" width="10" style="3" customWidth="1"/>
    <col min="15366" max="15366" width="9.25" style="3" customWidth="1"/>
    <col min="15367" max="15367" width="9.375" style="3" bestFit="1" customWidth="1"/>
    <col min="15368" max="15368" width="9.25" style="3" customWidth="1"/>
    <col min="15369" max="15370" width="9.125" style="3" customWidth="1"/>
    <col min="15371" max="15372" width="9.25" style="3" customWidth="1"/>
    <col min="15373" max="15373" width="9.375" style="3" customWidth="1"/>
    <col min="15374" max="15374" width="9.375" style="3" bestFit="1" customWidth="1"/>
    <col min="15375" max="15380" width="9.125" style="3" customWidth="1"/>
    <col min="15381" max="15381" width="2.125" style="3" customWidth="1"/>
    <col min="15382" max="15383" width="9.375" style="3" bestFit="1" customWidth="1"/>
    <col min="15384" max="15615" width="9.125" style="3" customWidth="1"/>
    <col min="15616" max="15616" width="12.25" style="3" customWidth="1"/>
    <col min="15617" max="15619" width="10.25" style="3" bestFit="1" customWidth="1"/>
    <col min="15620" max="15620" width="9.375" style="3" bestFit="1" customWidth="1"/>
    <col min="15621" max="15621" width="10" style="3" customWidth="1"/>
    <col min="15622" max="15622" width="9.25" style="3" customWidth="1"/>
    <col min="15623" max="15623" width="9.375" style="3" bestFit="1" customWidth="1"/>
    <col min="15624" max="15624" width="9.25" style="3" customWidth="1"/>
    <col min="15625" max="15626" width="9.125" style="3" customWidth="1"/>
    <col min="15627" max="15628" width="9.25" style="3" customWidth="1"/>
    <col min="15629" max="15629" width="9.375" style="3" customWidth="1"/>
    <col min="15630" max="15630" width="9.375" style="3" bestFit="1" customWidth="1"/>
    <col min="15631" max="15636" width="9.125" style="3" customWidth="1"/>
    <col min="15637" max="15637" width="2.125" style="3" customWidth="1"/>
    <col min="15638" max="15639" width="9.375" style="3" bestFit="1" customWidth="1"/>
    <col min="15640" max="15871" width="9.125" style="3" customWidth="1"/>
    <col min="15872" max="15872" width="12.25" style="3" customWidth="1"/>
    <col min="15873" max="15875" width="10.25" style="3" bestFit="1" customWidth="1"/>
    <col min="15876" max="15876" width="9.375" style="3" bestFit="1" customWidth="1"/>
    <col min="15877" max="15877" width="10" style="3" customWidth="1"/>
    <col min="15878" max="15878" width="9.25" style="3" customWidth="1"/>
    <col min="15879" max="15879" width="9.375" style="3" bestFit="1" customWidth="1"/>
    <col min="15880" max="15880" width="9.25" style="3" customWidth="1"/>
    <col min="15881" max="15882" width="9.125" style="3" customWidth="1"/>
    <col min="15883" max="15884" width="9.25" style="3" customWidth="1"/>
    <col min="15885" max="15885" width="9.375" style="3" customWidth="1"/>
    <col min="15886" max="15886" width="9.375" style="3" bestFit="1" customWidth="1"/>
    <col min="15887" max="15892" width="9.125" style="3" customWidth="1"/>
    <col min="15893" max="15893" width="2.125" style="3" customWidth="1"/>
    <col min="15894" max="15895" width="9.375" style="3" bestFit="1" customWidth="1"/>
    <col min="15896" max="16127" width="9.125" style="3" customWidth="1"/>
    <col min="16128" max="16128" width="12.25" style="3" customWidth="1"/>
    <col min="16129" max="16131" width="10.25" style="3" bestFit="1" customWidth="1"/>
    <col min="16132" max="16132" width="9.375" style="3" bestFit="1" customWidth="1"/>
    <col min="16133" max="16133" width="10" style="3" customWidth="1"/>
    <col min="16134" max="16134" width="9.25" style="3" customWidth="1"/>
    <col min="16135" max="16135" width="9.375" style="3" bestFit="1" customWidth="1"/>
    <col min="16136" max="16136" width="9.25" style="3" customWidth="1"/>
    <col min="16137" max="16138" width="9.125" style="3" customWidth="1"/>
    <col min="16139" max="16140" width="9.25" style="3" customWidth="1"/>
    <col min="16141" max="16141" width="9.375" style="3" customWidth="1"/>
    <col min="16142" max="16142" width="9.375" style="3" bestFit="1" customWidth="1"/>
    <col min="16143" max="16148" width="9.125" style="3" customWidth="1"/>
    <col min="16149" max="16149" width="2.125" style="3" customWidth="1"/>
    <col min="16150" max="16151" width="9.375" style="3" bestFit="1" customWidth="1"/>
    <col min="16152" max="16384" width="9.125" style="3" customWidth="1"/>
  </cols>
  <sheetData>
    <row r="1" spans="1:17" ht="20.25" customHeight="1">
      <c r="A1" s="35" t="s">
        <v>64</v>
      </c>
    </row>
    <row r="2" spans="1:17" ht="12.75" customHeight="1">
      <c r="D2" s="83"/>
      <c r="E2" s="83"/>
      <c r="F2" s="85"/>
      <c r="M2" s="88"/>
      <c r="Q2" s="88" t="s">
        <v>52</v>
      </c>
    </row>
    <row r="3" spans="1:17" ht="18.95" customHeight="1">
      <c r="A3" s="6"/>
      <c r="B3" s="45" t="s">
        <v>9</v>
      </c>
      <c r="C3" s="77"/>
      <c r="D3" s="77"/>
      <c r="E3" s="23"/>
      <c r="F3" s="45" t="s">
        <v>39</v>
      </c>
      <c r="G3" s="77"/>
      <c r="H3" s="77"/>
      <c r="I3" s="23"/>
      <c r="J3" s="45" t="s">
        <v>2</v>
      </c>
      <c r="K3" s="77"/>
      <c r="L3" s="77"/>
      <c r="M3" s="23"/>
      <c r="N3" s="45" t="s">
        <v>38</v>
      </c>
      <c r="O3" s="77"/>
      <c r="P3" s="77"/>
      <c r="Q3" s="23"/>
    </row>
    <row r="4" spans="1:17" ht="18.95" customHeight="1">
      <c r="A4" s="6"/>
      <c r="B4" s="45" t="s">
        <v>23</v>
      </c>
      <c r="C4" s="23"/>
      <c r="D4" s="45" t="s">
        <v>60</v>
      </c>
      <c r="E4" s="23"/>
      <c r="F4" s="45" t="s">
        <v>23</v>
      </c>
      <c r="G4" s="23"/>
      <c r="H4" s="45" t="s">
        <v>60</v>
      </c>
      <c r="I4" s="23"/>
      <c r="J4" s="45" t="s">
        <v>23</v>
      </c>
      <c r="K4" s="23"/>
      <c r="L4" s="45" t="s">
        <v>60</v>
      </c>
      <c r="M4" s="23"/>
      <c r="N4" s="45" t="s">
        <v>23</v>
      </c>
      <c r="O4" s="23"/>
      <c r="P4" s="45" t="s">
        <v>60</v>
      </c>
      <c r="Q4" s="23"/>
    </row>
    <row r="5" spans="1:17" ht="18.95" customHeight="1">
      <c r="A5" s="6"/>
      <c r="B5" s="6" t="s">
        <v>0</v>
      </c>
      <c r="C5" s="6" t="s">
        <v>46</v>
      </c>
      <c r="D5" s="6" t="s">
        <v>0</v>
      </c>
      <c r="E5" s="6" t="s">
        <v>46</v>
      </c>
      <c r="F5" s="6" t="s">
        <v>0</v>
      </c>
      <c r="G5" s="6" t="s">
        <v>46</v>
      </c>
      <c r="H5" s="6" t="s">
        <v>0</v>
      </c>
      <c r="I5" s="6" t="s">
        <v>46</v>
      </c>
      <c r="J5" s="6" t="s">
        <v>0</v>
      </c>
      <c r="K5" s="6" t="s">
        <v>46</v>
      </c>
      <c r="L5" s="6" t="s">
        <v>0</v>
      </c>
      <c r="M5" s="6" t="s">
        <v>46</v>
      </c>
      <c r="N5" s="6" t="s">
        <v>0</v>
      </c>
      <c r="O5" s="6" t="s">
        <v>46</v>
      </c>
      <c r="P5" s="6" t="s">
        <v>0</v>
      </c>
      <c r="Q5" s="6" t="s">
        <v>46</v>
      </c>
    </row>
    <row r="6" spans="1:17" ht="18.95" customHeight="1">
      <c r="A6" s="6" t="s">
        <v>56</v>
      </c>
      <c r="B6" s="71"/>
      <c r="C6" s="71"/>
      <c r="D6" s="37"/>
      <c r="E6" s="71"/>
      <c r="F6" s="71"/>
      <c r="G6" s="71"/>
      <c r="H6" s="71"/>
      <c r="I6" s="71"/>
      <c r="J6" s="75" t="s">
        <v>73</v>
      </c>
      <c r="K6" s="78"/>
      <c r="L6" s="78"/>
      <c r="M6" s="68"/>
      <c r="N6" s="75" t="s">
        <v>30</v>
      </c>
      <c r="O6" s="78"/>
      <c r="P6" s="78"/>
      <c r="Q6" s="68"/>
    </row>
    <row r="7" spans="1:17" ht="18.95" customHeight="1">
      <c r="A7" s="6"/>
      <c r="B7" s="72">
        <v>1582169</v>
      </c>
      <c r="C7" s="72">
        <v>1287787</v>
      </c>
      <c r="D7" s="38">
        <v>120317</v>
      </c>
      <c r="E7" s="72">
        <v>282109</v>
      </c>
      <c r="F7" s="72">
        <v>342439</v>
      </c>
      <c r="G7" s="72">
        <v>345705</v>
      </c>
      <c r="H7" s="72">
        <v>135802</v>
      </c>
      <c r="I7" s="72">
        <v>253067</v>
      </c>
      <c r="J7" s="67"/>
      <c r="K7" s="80"/>
      <c r="L7" s="80"/>
      <c r="M7" s="69"/>
      <c r="N7" s="76"/>
      <c r="O7" s="79"/>
      <c r="P7" s="79"/>
      <c r="Q7" s="87"/>
    </row>
    <row r="8" spans="1:17" ht="18.95" customHeight="1">
      <c r="A8" s="6" t="s">
        <v>58</v>
      </c>
      <c r="B8" s="71"/>
      <c r="C8" s="71"/>
      <c r="D8" s="37"/>
      <c r="E8" s="71"/>
      <c r="F8" s="71"/>
      <c r="G8" s="71"/>
      <c r="H8" s="71"/>
      <c r="I8" s="71"/>
      <c r="J8" s="71"/>
      <c r="K8" s="71"/>
      <c r="L8" s="37"/>
      <c r="M8" s="71"/>
      <c r="N8" s="76"/>
      <c r="O8" s="79"/>
      <c r="P8" s="79"/>
      <c r="Q8" s="87"/>
    </row>
    <row r="9" spans="1:17" ht="18.95" customHeight="1">
      <c r="A9" s="6"/>
      <c r="B9" s="72">
        <v>1487956</v>
      </c>
      <c r="C9" s="72">
        <v>1275026</v>
      </c>
      <c r="D9" s="38">
        <v>106875</v>
      </c>
      <c r="E9" s="72">
        <v>294911</v>
      </c>
      <c r="F9" s="72">
        <v>336360</v>
      </c>
      <c r="G9" s="72">
        <v>337924</v>
      </c>
      <c r="H9" s="72">
        <v>141786</v>
      </c>
      <c r="I9" s="72">
        <v>216914</v>
      </c>
      <c r="J9" s="72">
        <v>1542414</v>
      </c>
      <c r="K9" s="72">
        <v>1441287</v>
      </c>
      <c r="L9" s="38">
        <v>712119</v>
      </c>
      <c r="M9" s="72">
        <v>1196201</v>
      </c>
      <c r="N9" s="76"/>
      <c r="O9" s="79"/>
      <c r="P9" s="79"/>
      <c r="Q9" s="87"/>
    </row>
    <row r="10" spans="1:17" ht="18.95" customHeight="1">
      <c r="A10" s="36" t="s">
        <v>54</v>
      </c>
      <c r="B10" s="71"/>
      <c r="C10" s="71"/>
      <c r="D10" s="37"/>
      <c r="E10" s="71"/>
      <c r="F10" s="71"/>
      <c r="G10" s="71"/>
      <c r="H10" s="71"/>
      <c r="I10" s="71"/>
      <c r="J10" s="71"/>
      <c r="K10" s="71"/>
      <c r="L10" s="37"/>
      <c r="M10" s="71"/>
      <c r="N10" s="76"/>
      <c r="O10" s="79"/>
      <c r="P10" s="79"/>
      <c r="Q10" s="87"/>
    </row>
    <row r="11" spans="1:17" ht="18.95" customHeight="1">
      <c r="A11" s="36"/>
      <c r="B11" s="72">
        <v>1437467</v>
      </c>
      <c r="C11" s="72">
        <v>1286144</v>
      </c>
      <c r="D11" s="38">
        <v>118058</v>
      </c>
      <c r="E11" s="72">
        <v>276480</v>
      </c>
      <c r="F11" s="72">
        <v>342073</v>
      </c>
      <c r="G11" s="72">
        <v>340903</v>
      </c>
      <c r="H11" s="72">
        <v>93379</v>
      </c>
      <c r="I11" s="72">
        <v>212814</v>
      </c>
      <c r="J11" s="72">
        <v>1470507</v>
      </c>
      <c r="K11" s="72">
        <v>1390560</v>
      </c>
      <c r="L11" s="38">
        <v>784142</v>
      </c>
      <c r="M11" s="72">
        <v>1299828</v>
      </c>
      <c r="N11" s="76"/>
      <c r="O11" s="79"/>
      <c r="P11" s="79"/>
      <c r="Q11" s="87"/>
    </row>
    <row r="12" spans="1:17" ht="18.95" customHeight="1">
      <c r="A12" s="6" t="s">
        <v>12</v>
      </c>
      <c r="B12" s="71"/>
      <c r="C12" s="71"/>
      <c r="D12" s="37"/>
      <c r="E12" s="71"/>
      <c r="F12" s="75" t="s">
        <v>72</v>
      </c>
      <c r="G12" s="78"/>
      <c r="H12" s="78"/>
      <c r="I12" s="68"/>
      <c r="J12" s="71"/>
      <c r="K12" s="71"/>
      <c r="L12" s="37"/>
      <c r="M12" s="71"/>
      <c r="N12" s="76"/>
      <c r="O12" s="79"/>
      <c r="P12" s="79"/>
      <c r="Q12" s="87"/>
    </row>
    <row r="13" spans="1:17" ht="18.95" customHeight="1">
      <c r="A13" s="6"/>
      <c r="B13" s="72">
        <v>1652809</v>
      </c>
      <c r="C13" s="72">
        <v>1618113</v>
      </c>
      <c r="D13" s="38">
        <v>161490</v>
      </c>
      <c r="E13" s="72">
        <v>448211</v>
      </c>
      <c r="F13" s="76"/>
      <c r="G13" s="79"/>
      <c r="H13" s="79"/>
      <c r="I13" s="87"/>
      <c r="J13" s="72">
        <v>1546728</v>
      </c>
      <c r="K13" s="72">
        <v>1393687</v>
      </c>
      <c r="L13" s="38">
        <v>624294</v>
      </c>
      <c r="M13" s="72">
        <v>1113550</v>
      </c>
      <c r="N13" s="76"/>
      <c r="O13" s="79"/>
      <c r="P13" s="79"/>
      <c r="Q13" s="87"/>
    </row>
    <row r="14" spans="1:17" ht="18.95" customHeight="1">
      <c r="A14" s="6" t="s">
        <v>51</v>
      </c>
      <c r="B14" s="71"/>
      <c r="C14" s="71"/>
      <c r="D14" s="37"/>
      <c r="E14" s="71"/>
      <c r="F14" s="76"/>
      <c r="G14" s="79"/>
      <c r="H14" s="79"/>
      <c r="I14" s="87"/>
      <c r="J14" s="71"/>
      <c r="K14" s="71"/>
      <c r="L14" s="37"/>
      <c r="M14" s="71"/>
      <c r="N14" s="76"/>
      <c r="O14" s="79"/>
      <c r="P14" s="79"/>
      <c r="Q14" s="87"/>
    </row>
    <row r="15" spans="1:17" ht="18.95" customHeight="1">
      <c r="A15" s="6"/>
      <c r="B15" s="72">
        <v>1964775</v>
      </c>
      <c r="C15" s="72">
        <v>1683683</v>
      </c>
      <c r="D15" s="38">
        <v>229374</v>
      </c>
      <c r="E15" s="72">
        <v>659670</v>
      </c>
      <c r="F15" s="76"/>
      <c r="G15" s="79"/>
      <c r="H15" s="79"/>
      <c r="I15" s="87"/>
      <c r="J15" s="72">
        <v>1511750</v>
      </c>
      <c r="K15" s="72">
        <v>1403503</v>
      </c>
      <c r="L15" s="38">
        <v>553830</v>
      </c>
      <c r="M15" s="72">
        <v>1040827</v>
      </c>
      <c r="N15" s="76"/>
      <c r="O15" s="79"/>
      <c r="P15" s="79"/>
      <c r="Q15" s="87"/>
    </row>
    <row r="16" spans="1:17" ht="18.95" customHeight="1">
      <c r="A16" s="6" t="s">
        <v>88</v>
      </c>
      <c r="B16" s="71"/>
      <c r="C16" s="71"/>
      <c r="D16" s="37"/>
      <c r="E16" s="71"/>
      <c r="F16" s="76"/>
      <c r="G16" s="79"/>
      <c r="H16" s="79"/>
      <c r="I16" s="87"/>
      <c r="J16" s="71"/>
      <c r="K16" s="71"/>
      <c r="L16" s="37"/>
      <c r="M16" s="71"/>
      <c r="N16" s="76"/>
      <c r="O16" s="79"/>
      <c r="P16" s="79"/>
      <c r="Q16" s="87"/>
    </row>
    <row r="17" spans="1:17" ht="18.95" customHeight="1">
      <c r="A17" s="6"/>
      <c r="B17" s="72">
        <v>1868641</v>
      </c>
      <c r="C17" s="72">
        <v>1622259</v>
      </c>
      <c r="D17" s="38">
        <v>504584</v>
      </c>
      <c r="E17" s="72">
        <v>970894</v>
      </c>
      <c r="F17" s="76"/>
      <c r="G17" s="79"/>
      <c r="H17" s="79"/>
      <c r="I17" s="87"/>
      <c r="J17" s="72">
        <v>1450710</v>
      </c>
      <c r="K17" s="72">
        <v>1401925</v>
      </c>
      <c r="L17" s="38">
        <v>365941</v>
      </c>
      <c r="M17" s="72">
        <v>912734</v>
      </c>
      <c r="N17" s="67"/>
      <c r="O17" s="80"/>
      <c r="P17" s="80"/>
      <c r="Q17" s="69"/>
    </row>
    <row r="18" spans="1:17" ht="18.95" customHeight="1">
      <c r="A18" s="6" t="s">
        <v>25</v>
      </c>
      <c r="B18" s="71"/>
      <c r="C18" s="71"/>
      <c r="D18" s="37"/>
      <c r="E18" s="71"/>
      <c r="F18" s="76"/>
      <c r="G18" s="76"/>
      <c r="H18" s="76"/>
      <c r="I18" s="76"/>
      <c r="J18" s="71"/>
      <c r="K18" s="71"/>
      <c r="L18" s="37"/>
      <c r="M18" s="71"/>
      <c r="N18" s="71"/>
      <c r="O18" s="71"/>
      <c r="P18" s="37"/>
      <c r="Q18" s="71"/>
    </row>
    <row r="19" spans="1:17" ht="18.95" customHeight="1">
      <c r="A19" s="6"/>
      <c r="B19" s="72">
        <v>2024489</v>
      </c>
      <c r="C19" s="72">
        <v>1650714</v>
      </c>
      <c r="D19" s="38">
        <v>2371292</v>
      </c>
      <c r="E19" s="72">
        <v>2822560</v>
      </c>
      <c r="F19" s="76"/>
      <c r="G19" s="76"/>
      <c r="H19" s="76"/>
      <c r="I19" s="76"/>
      <c r="J19" s="72">
        <v>1480322</v>
      </c>
      <c r="K19" s="72">
        <v>1356571</v>
      </c>
      <c r="L19" s="38">
        <v>597966</v>
      </c>
      <c r="M19" s="72">
        <v>938147</v>
      </c>
      <c r="N19" s="72">
        <v>130319</v>
      </c>
      <c r="O19" s="72">
        <v>117492</v>
      </c>
      <c r="P19" s="38">
        <v>21000</v>
      </c>
      <c r="Q19" s="72">
        <v>30808</v>
      </c>
    </row>
    <row r="20" spans="1:17" ht="18.95" customHeight="1">
      <c r="A20" s="6" t="s">
        <v>49</v>
      </c>
      <c r="B20" s="71"/>
      <c r="C20" s="71"/>
      <c r="D20" s="37"/>
      <c r="E20" s="71"/>
      <c r="F20" s="76"/>
      <c r="G20" s="79"/>
      <c r="H20" s="79"/>
      <c r="I20" s="87"/>
      <c r="J20" s="71"/>
      <c r="K20" s="71"/>
      <c r="L20" s="37"/>
      <c r="M20" s="71"/>
      <c r="N20" s="71"/>
      <c r="O20" s="71"/>
      <c r="P20" s="37"/>
      <c r="Q20" s="71"/>
    </row>
    <row r="21" spans="1:17" ht="18.95" customHeight="1">
      <c r="A21" s="6"/>
      <c r="B21" s="72">
        <v>2007699</v>
      </c>
      <c r="C21" s="72">
        <v>1751526</v>
      </c>
      <c r="D21" s="38">
        <v>1039585</v>
      </c>
      <c r="E21" s="72">
        <v>1684486</v>
      </c>
      <c r="F21" s="67"/>
      <c r="G21" s="80"/>
      <c r="H21" s="80"/>
      <c r="I21" s="69"/>
      <c r="J21" s="72">
        <v>1543124</v>
      </c>
      <c r="K21" s="72">
        <v>1393750</v>
      </c>
      <c r="L21" s="38">
        <v>638777</v>
      </c>
      <c r="M21" s="72">
        <v>1096505</v>
      </c>
      <c r="N21" s="72">
        <v>129816</v>
      </c>
      <c r="O21" s="72">
        <v>119895</v>
      </c>
      <c r="P21" s="38">
        <v>17000</v>
      </c>
      <c r="Q21" s="72">
        <v>30510</v>
      </c>
    </row>
    <row r="22" spans="1:17" ht="18.95" customHeight="1">
      <c r="A22" s="81" t="s">
        <v>99</v>
      </c>
      <c r="B22" s="82"/>
      <c r="C22" s="82"/>
      <c r="D22" s="84"/>
      <c r="E22" s="82"/>
      <c r="F22" s="86"/>
      <c r="G22" s="86"/>
      <c r="H22" s="86"/>
      <c r="I22" s="86"/>
      <c r="M22" s="33"/>
      <c r="Q22" s="33" t="s">
        <v>28</v>
      </c>
    </row>
    <row r="23" spans="1:17" ht="17.100000000000001" customHeight="1">
      <c r="A23" s="3" t="s">
        <v>97</v>
      </c>
    </row>
    <row r="24" spans="1:17" ht="20.100000000000001" customHeight="1"/>
    <row r="25" spans="1:17" ht="20.100000000000001" customHeight="1"/>
  </sheetData>
  <mergeCells count="24">
    <mergeCell ref="B3:E3"/>
    <mergeCell ref="F3:I3"/>
    <mergeCell ref="J3:M3"/>
    <mergeCell ref="N3:Q3"/>
    <mergeCell ref="B4:C4"/>
    <mergeCell ref="D4:E4"/>
    <mergeCell ref="F4:G4"/>
    <mergeCell ref="H4:I4"/>
    <mergeCell ref="J4:K4"/>
    <mergeCell ref="L4:M4"/>
    <mergeCell ref="N4:O4"/>
    <mergeCell ref="P4:Q4"/>
    <mergeCell ref="A3:A5"/>
    <mergeCell ref="A6:A7"/>
    <mergeCell ref="J6:M7"/>
    <mergeCell ref="A8:A9"/>
    <mergeCell ref="A10:A11"/>
    <mergeCell ref="A12:A13"/>
    <mergeCell ref="A14:A15"/>
    <mergeCell ref="A16:A17"/>
    <mergeCell ref="A18:A19"/>
    <mergeCell ref="A20:A21"/>
    <mergeCell ref="N6:Q17"/>
    <mergeCell ref="F12:I21"/>
  </mergeCells>
  <phoneticPr fontId="1"/>
  <pageMargins left="0.78700000000000003" right="0.78700000000000003" top="0.65" bottom="0.67" header="0.51200000000000001" footer="0.51200000000000001"/>
  <pageSetup paperSize="9" scale="44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普通会計</vt:lpstr>
      <vt:lpstr>特別会計</vt:lpstr>
      <vt:lpstr>企業会計</vt:lpstr>
    </vt:vector>
  </TitlesOfParts>
  <Company>鹿嶋市役所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CLDJ1098</dc:creator>
  <cp:lastModifiedBy>Administrator</cp:lastModifiedBy>
  <cp:lastPrinted>2023-01-30T23:50:17Z</cp:lastPrinted>
  <dcterms:created xsi:type="dcterms:W3CDTF">2002-07-19T00:07:41Z</dcterms:created>
  <dcterms:modified xsi:type="dcterms:W3CDTF">2026-03-12T23:55:55Z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2026-03-12T23:55:55Z</vt:filetime>
  </property>
</Properties>
</file>