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jfc1821.city.kashima\情報系ファイルサーバ\016300_都市計画課\01_庶務\14_条例／規則\R6\■制定_鹿嶋市空家等管理活用支援法人募集要領\"/>
    </mc:Choice>
  </mc:AlternateContent>
  <bookViews>
    <workbookView xWindow="0" yWindow="0" windowWidth="20490" windowHeight="7155"/>
  </bookViews>
  <sheets>
    <sheet name="役員名簿" sheetId="7" r:id="rId1"/>
    <sheet name="役員名簿（記入例）" sheetId="8" r:id="rId2"/>
    <sheet name="照会データ（転記確認）" sheetId="5" r:id="rId3"/>
  </sheets>
  <definedNames>
    <definedName name="_xlnm.Print_Area" localSheetId="2">'照会データ（転記確認）'!$A$1:$J$31</definedName>
    <definedName name="_xlnm.Print_Area" localSheetId="0">役員名簿!$A$1:$L$30</definedName>
    <definedName name="_xlnm.Print_Area" localSheetId="1">'役員名簿（記入例）'!$A$1:$L$30</definedName>
  </definedNames>
  <calcPr calcId="162913"/>
</workbook>
</file>

<file path=xl/calcChain.xml><?xml version="1.0" encoding="utf-8"?>
<calcChain xmlns="http://schemas.openxmlformats.org/spreadsheetml/2006/main">
  <c r="B6" i="5" l="1"/>
  <c r="C6" i="5"/>
  <c r="D6" i="5"/>
  <c r="E6" i="5"/>
  <c r="F6" i="5"/>
  <c r="G6" i="5"/>
  <c r="H6" i="5"/>
  <c r="I6" i="5"/>
  <c r="B7" i="5"/>
  <c r="C7" i="5"/>
  <c r="D7" i="5"/>
  <c r="E7" i="5"/>
  <c r="F7" i="5"/>
  <c r="G7" i="5"/>
  <c r="H7" i="5"/>
  <c r="I7" i="5"/>
  <c r="B8" i="5"/>
  <c r="C8" i="5"/>
  <c r="D8" i="5"/>
  <c r="E8" i="5"/>
  <c r="F8" i="5"/>
  <c r="G8" i="5"/>
  <c r="H8" i="5"/>
  <c r="I8" i="5"/>
  <c r="B9" i="5"/>
  <c r="C9" i="5"/>
  <c r="D9" i="5"/>
  <c r="E9" i="5"/>
  <c r="F9" i="5"/>
  <c r="G9" i="5"/>
  <c r="H9" i="5"/>
  <c r="I9" i="5"/>
  <c r="B10" i="5"/>
  <c r="C10" i="5"/>
  <c r="D10" i="5"/>
  <c r="E10" i="5"/>
  <c r="F10" i="5"/>
  <c r="G10" i="5"/>
  <c r="H10" i="5"/>
  <c r="I10" i="5"/>
  <c r="B11" i="5"/>
  <c r="C11" i="5"/>
  <c r="D11" i="5"/>
  <c r="E11" i="5"/>
  <c r="F11" i="5"/>
  <c r="G11" i="5"/>
  <c r="H11" i="5"/>
  <c r="I11" i="5"/>
  <c r="B12" i="5"/>
  <c r="C12" i="5"/>
  <c r="D12" i="5"/>
  <c r="E12" i="5"/>
  <c r="F12" i="5"/>
  <c r="G12" i="5"/>
  <c r="H12" i="5"/>
  <c r="I12" i="5"/>
  <c r="B13" i="5"/>
  <c r="C13" i="5"/>
  <c r="D13" i="5"/>
  <c r="E13" i="5"/>
  <c r="F13" i="5"/>
  <c r="G13" i="5"/>
  <c r="H13" i="5"/>
  <c r="I13" i="5"/>
  <c r="B14" i="5"/>
  <c r="C14" i="5"/>
  <c r="D14" i="5"/>
  <c r="E14" i="5"/>
  <c r="F14" i="5"/>
  <c r="G14" i="5"/>
  <c r="H14" i="5"/>
  <c r="I14" i="5"/>
  <c r="B15" i="5"/>
  <c r="C15" i="5"/>
  <c r="D15" i="5"/>
  <c r="E15" i="5"/>
  <c r="F15" i="5"/>
  <c r="G15" i="5"/>
  <c r="H15" i="5"/>
  <c r="I15" i="5"/>
  <c r="B16" i="5"/>
  <c r="C16" i="5"/>
  <c r="D16" i="5"/>
  <c r="E16" i="5"/>
  <c r="F16" i="5"/>
  <c r="G16" i="5"/>
  <c r="H16" i="5"/>
  <c r="I16" i="5"/>
  <c r="B17" i="5"/>
  <c r="C17" i="5"/>
  <c r="D17" i="5"/>
  <c r="E17" i="5"/>
  <c r="F17" i="5"/>
  <c r="G17" i="5"/>
  <c r="H17" i="5"/>
  <c r="I17" i="5"/>
  <c r="B18" i="5"/>
  <c r="C18" i="5"/>
  <c r="D18" i="5"/>
  <c r="E18" i="5"/>
  <c r="F18" i="5"/>
  <c r="G18" i="5"/>
  <c r="H18" i="5"/>
  <c r="I18" i="5"/>
  <c r="B19" i="5"/>
  <c r="C19" i="5"/>
  <c r="D19" i="5"/>
  <c r="E19" i="5"/>
  <c r="F19" i="5"/>
  <c r="G19" i="5"/>
  <c r="H19" i="5"/>
  <c r="I19" i="5"/>
  <c r="B20" i="5"/>
  <c r="C20" i="5"/>
  <c r="D20" i="5"/>
  <c r="E20" i="5"/>
  <c r="F20" i="5"/>
  <c r="G20" i="5"/>
  <c r="H20" i="5"/>
  <c r="I20" i="5"/>
  <c r="B21" i="5"/>
  <c r="C21" i="5"/>
  <c r="D21" i="5"/>
  <c r="E21" i="5"/>
  <c r="F21" i="5"/>
  <c r="G21" i="5"/>
  <c r="H21" i="5"/>
  <c r="I21" i="5"/>
  <c r="B22" i="5"/>
  <c r="C22" i="5"/>
  <c r="D22" i="5"/>
  <c r="E22" i="5"/>
  <c r="F22" i="5"/>
  <c r="G22" i="5"/>
  <c r="H22" i="5"/>
  <c r="I22" i="5"/>
  <c r="I5" i="5"/>
  <c r="H5" i="5"/>
  <c r="G5" i="5"/>
  <c r="F5" i="5"/>
  <c r="E5" i="5"/>
  <c r="D5" i="5"/>
  <c r="C5" i="5"/>
  <c r="B5" i="5"/>
</calcChain>
</file>

<file path=xl/sharedStrings.xml><?xml version="1.0" encoding="utf-8"?>
<sst xmlns="http://schemas.openxmlformats.org/spreadsheetml/2006/main" count="336" uniqueCount="60">
  <si>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</si>
  <si>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</si>
  <si>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</si>
  <si>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</si>
  <si>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</si>
  <si>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</si>
  <si>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</si>
  <si>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</si>
  <si>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</si>
  <si>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</si>
  <si>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</si>
  <si>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</si>
  <si>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</si>
  <si>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</si>
  <si>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</si>
  <si>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</si>
  <si>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</si>
  <si>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</si>
  <si>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</si>
  <si>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</si>
  <si>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</si>
  <si>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</si>
  <si>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H</t>
  </si>
  <si>
    <t>S</t>
  </si>
  <si>
    <t/>
  </si>
  <si>
    <t>M</t>
    <phoneticPr fontId="6"/>
  </si>
  <si>
    <t>T</t>
    <phoneticPr fontId="6"/>
  </si>
  <si>
    <t>S</t>
    <phoneticPr fontId="6"/>
  </si>
  <si>
    <t>H</t>
    <phoneticPr fontId="6"/>
  </si>
  <si>
    <t>．</t>
  </si>
  <si>
    <t>．</t>
    <phoneticPr fontId="6"/>
  </si>
  <si>
    <t>男</t>
    <rPh sb="0" eb="1">
      <t>オトコ</t>
    </rPh>
    <phoneticPr fontId="6"/>
  </si>
  <si>
    <t>女</t>
    <rPh sb="0" eb="1">
      <t>オンナ</t>
    </rPh>
    <phoneticPr fontId="6"/>
  </si>
  <si>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</si>
  <si>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</si>
  <si>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</si>
  <si>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</si>
  <si>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</si>
  <si>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</si>
  <si>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6"/>
  </si>
  <si>
    <t xml:space="preserve">ﾌ ﾘ ｶﾞ ﾅ　　 </t>
    <phoneticPr fontId="6"/>
  </si>
  <si>
    <t>鹿嶋　太郎</t>
    <rPh sb="0" eb="2">
      <t>カシマ</t>
    </rPh>
    <rPh sb="3" eb="5">
      <t>タロウ</t>
    </rPh>
    <phoneticPr fontId="7"/>
  </si>
  <si>
    <t>ｶｼﾏ ﾀﾛｳ</t>
    <phoneticPr fontId="4"/>
  </si>
  <si>
    <t>様式１</t>
    <rPh sb="0" eb="2">
      <t>ヨウシキ</t>
    </rPh>
    <phoneticPr fontId="4"/>
  </si>
  <si>
    <t>鹿嶋市■■1-1-1</t>
    <rPh sb="0" eb="3">
      <t>カシマシ</t>
    </rPh>
    <phoneticPr fontId="7"/>
  </si>
  <si>
    <t>小島　順子</t>
    <rPh sb="0" eb="2">
      <t>コジマ</t>
    </rPh>
    <rPh sb="3" eb="5">
      <t>ジュンコ</t>
    </rPh>
    <phoneticPr fontId="7"/>
  </si>
  <si>
    <t>取締役</t>
    <phoneticPr fontId="7"/>
  </si>
  <si>
    <t>理事</t>
    <phoneticPr fontId="7"/>
  </si>
  <si>
    <t>監査役</t>
    <rPh sb="0" eb="2">
      <t>カンサ</t>
    </rPh>
    <rPh sb="2" eb="3">
      <t>ヤク</t>
    </rPh>
    <phoneticPr fontId="7"/>
  </si>
  <si>
    <t>理事長</t>
    <phoneticPr fontId="7"/>
  </si>
  <si>
    <t>代表取締役社長</t>
    <phoneticPr fontId="7"/>
  </si>
  <si>
    <t>ｵｼﾞﾏ ｼﾞｭﾝｺ</t>
    <phoneticPr fontId="4"/>
  </si>
  <si>
    <t>東京都千代田区●●1-2-3</t>
    <rPh sb="0" eb="3">
      <t>トウキョウト</t>
    </rPh>
    <rPh sb="3" eb="7">
      <t>チヨダク</t>
    </rPh>
    <phoneticPr fontId="7"/>
  </si>
  <si>
    <t>　鹿嶋市暴力団排除条例（平成２４年条例第５号）第５条第３項に基づき，代表者又は役員に暴力団員がいないことを確認するため，本様式に記載された情報を茨城県警察本部に照会することについて，同意します。
　また，記載された全ての役員に同趣旨を説明し，同意を得ています。</t>
    <rPh sb="34" eb="37">
      <t>ダイヒョウシャ</t>
    </rPh>
    <rPh sb="37" eb="38">
      <t>マタ</t>
    </rPh>
    <rPh sb="39" eb="41">
      <t>ヤクイン</t>
    </rPh>
    <rPh sb="42" eb="44">
      <t>ボウリョク</t>
    </rPh>
    <rPh sb="44" eb="46">
      <t>ダンイン</t>
    </rPh>
    <rPh sb="53" eb="55">
      <t>カクニン</t>
    </rPh>
    <rPh sb="60" eb="61">
      <t>ホン</t>
    </rPh>
    <rPh sb="61" eb="63">
      <t>ヨウシキ</t>
    </rPh>
    <rPh sb="64" eb="66">
      <t>キサイ</t>
    </rPh>
    <rPh sb="69" eb="71">
      <t>ジョウホウ</t>
    </rPh>
    <rPh sb="72" eb="74">
      <t>イバラキ</t>
    </rPh>
    <rPh sb="74" eb="75">
      <t>ケン</t>
    </rPh>
    <rPh sb="75" eb="77">
      <t>ケイサツ</t>
    </rPh>
    <rPh sb="77" eb="79">
      <t>ホンブ</t>
    </rPh>
    <rPh sb="80" eb="82">
      <t>ショウカイ</t>
    </rPh>
    <rPh sb="91" eb="93">
      <t>ドウイ</t>
    </rPh>
    <rPh sb="102" eb="104">
      <t>キサイ</t>
    </rPh>
    <rPh sb="107" eb="108">
      <t>スベ</t>
    </rPh>
    <rPh sb="110" eb="112">
      <t>ヤクイン</t>
    </rPh>
    <rPh sb="113" eb="114">
      <t>ドウ</t>
    </rPh>
    <rPh sb="114" eb="116">
      <t>シュシ</t>
    </rPh>
    <rPh sb="117" eb="119">
      <t>セツメイ</t>
    </rPh>
    <rPh sb="121" eb="123">
      <t>ドウイ</t>
    </rPh>
    <rPh sb="124" eb="125">
      <t>エ</t>
    </rPh>
    <phoneticPr fontId="1"/>
  </si>
  <si>
    <t>役員名簿</t>
    <rPh sb="0" eb="2">
      <t>ヤクイン</t>
    </rPh>
    <rPh sb="2" eb="4">
      <t>メイボ</t>
    </rPh>
    <phoneticPr fontId="1"/>
  </si>
  <si>
    <t>別記1</t>
    <rPh sb="0" eb="2">
      <t>ベッキ</t>
    </rPh>
    <phoneticPr fontId="4"/>
  </si>
  <si>
    <t>　　鹿嶋市暴力団排除条例（平成２４年条例第５号）第５条第３項に基づき，代表者又は役員に暴力団員がいないことを確認するため，本様式に記載された情報を茨城県警察本部に照会することについて，同意します。
　また、記載された全ての役員に同趣旨を説明し、同意を得ています。</t>
    <rPh sb="103" eb="105">
      <t>キサイ</t>
    </rPh>
    <rPh sb="108" eb="109">
      <t>スベ</t>
    </rPh>
    <rPh sb="111" eb="113">
      <t>ヤクイン</t>
    </rPh>
    <rPh sb="114" eb="115">
      <t>ドウ</t>
    </rPh>
    <rPh sb="115" eb="117">
      <t>シュシ</t>
    </rPh>
    <rPh sb="118" eb="120">
      <t>セツメイ</t>
    </rPh>
    <rPh sb="122" eb="124">
      <t>ドウイ</t>
    </rPh>
    <rPh sb="125" eb="126">
      <t>エ</t>
    </rPh>
    <phoneticPr fontId="1"/>
  </si>
  <si>
    <t>茨城県鹿嶋市大字○○１番地１</t>
    <rPh sb="0" eb="3">
      <t>イバラキケン</t>
    </rPh>
    <rPh sb="3" eb="6">
      <t>カシマシ</t>
    </rPh>
    <rPh sb="6" eb="8">
      <t>オオアザ</t>
    </rPh>
    <rPh sb="11" eb="13">
      <t>バンチ</t>
    </rPh>
    <phoneticPr fontId="7"/>
  </si>
  <si>
    <t>ｶﾌﾞｼｷｶﾞｲｼｬ ｶｼﾏ</t>
    <phoneticPr fontId="7"/>
  </si>
  <si>
    <t>株式会社　鹿嶋</t>
    <rPh sb="0" eb="4">
      <t>カブシキガイシャ</t>
    </rPh>
    <rPh sb="5" eb="7">
      <t>カシマ</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</si>
</sst>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8"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8"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5" fillId="0" borderId="0" xfId="1" applyFont="1" applyAlignment="1" applyProtection="1">
      <alignment horizontal="right" vertical="center"/>
    </xf>
    <xf numFmtId="0" fontId="5" fillId="0" borderId="0" xfId="1" applyFont="1" applyAlignment="1" applyProtection="1">
      <alignment horizontal="left" vertical="center" shrinkToFit="1"/>
      <protection locked="0"/>
    </xf>
    <xf numFmtId="0" fontId="9"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5" fillId="0" borderId="0" xfId="1" applyFont="1" applyAlignment="1" applyProtection="1">
      <alignment horizontal="left" shrinkToFit="1"/>
      <protection locked="0"/>
    </xf>
    <xf numFmtId="0" fontId="3" fillId="0" borderId="0" xfId="1" applyAlignment="1" applyProtection="1">
      <alignment horizontal="center" vertical="center"/>
    </xf>
    <xf numFmtId="0" fontId="5" fillId="0" borderId="0" xfId="1" applyFont="1" applyAlignment="1" applyProtection="1">
      <alignment horizontal="right"/>
    </xf>
    <xf numFmtId="0" fontId="11" fillId="0" borderId="0" xfId="0" applyFont="1" applyBorder="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cellStyle name="標準 2 2" xfId="2"/>
  </cellStyles>
  <dxfs count="2">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333375</xdr:colOff>
      <xdr:row>11</xdr:row>
      <xdr:rowOff>57150</xdr:rowOff>
    </xdr:from>
    <xdr:to>
      <xdr:col>11</xdr:col>
      <xdr:colOff>171450</xdr:colOff>
      <xdr:row>16</xdr:row>
      <xdr:rowOff>76200</xdr:rowOff>
    </xdr:to>
    <xdr:sp macro="" textlink="">
      <xdr:nvSpPr>
        <xdr:cNvPr id="2" name="角丸四角形 1"/>
        <xdr:cNvSpPr/>
      </xdr:nvSpPr>
      <xdr:spPr>
        <a:xfrm>
          <a:off x="2038350" y="2419350"/>
          <a:ext cx="2524125" cy="1162050"/>
        </a:xfrm>
        <a:prstGeom prst="roundRect">
          <a:avLst/>
        </a:prstGeom>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40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zoomScaleNormal="100" zoomScaleSheetLayoutView="100" workbookViewId="0">
      <selection activeCell="C27" sqref="C27:K2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55</v>
      </c>
    </row>
    <row r="2" spans="1:12" x14ac:dyDescent="0.15">
      <c r="L2" s="21"/>
    </row>
    <row r="3" spans="1:12" ht="17.25" customHeight="1" x14ac:dyDescent="0.15">
      <c r="A3" s="80" t="s">
        <v>54</v>
      </c>
      <c r="B3" s="80"/>
      <c r="C3" s="80"/>
      <c r="D3" s="80"/>
      <c r="E3" s="80"/>
      <c r="F3" s="80"/>
      <c r="G3" s="80"/>
      <c r="H3" s="80"/>
      <c r="I3" s="80"/>
      <c r="J3" s="80"/>
      <c r="K3" s="80"/>
      <c r="L3" s="80"/>
    </row>
    <row r="4" spans="1:12" x14ac:dyDescent="0.15">
      <c r="L4" s="63" t="s">
        <v>38</v>
      </c>
    </row>
    <row r="5" spans="1:12" ht="14.25" thickBot="1" x14ac:dyDescent="0.2"/>
    <row r="6" spans="1:12" s="20" customFormat="1" ht="18" customHeight="1" thickBot="1" x14ac:dyDescent="0.2">
      <c r="A6" s="22" t="s">
        <v>19</v>
      </c>
      <c r="B6" s="23" t="s">
        <v>20</v>
      </c>
      <c r="C6" s="24" t="s">
        <v>34</v>
      </c>
      <c r="D6" s="81" t="s">
        <v>3</v>
      </c>
      <c r="E6" s="81"/>
      <c r="F6" s="81"/>
      <c r="G6" s="81"/>
      <c r="H6" s="81"/>
      <c r="I6" s="81"/>
      <c r="J6" s="82"/>
      <c r="K6" s="73" t="s">
        <v>10</v>
      </c>
      <c r="L6" s="25" t="s">
        <v>21</v>
      </c>
    </row>
    <row r="7" spans="1:12" ht="18" customHeight="1" thickTop="1" x14ac:dyDescent="0.15">
      <c r="A7" s="26"/>
      <c r="B7" s="27"/>
      <c r="C7" s="28"/>
      <c r="D7" s="48"/>
      <c r="E7" s="29" t="s">
        <v>30</v>
      </c>
      <c r="F7" s="51"/>
      <c r="G7" s="29" t="s">
        <v>29</v>
      </c>
      <c r="H7" s="64"/>
      <c r="I7" s="29" t="s">
        <v>29</v>
      </c>
      <c r="J7" s="54"/>
      <c r="K7" s="74"/>
      <c r="L7" s="30"/>
    </row>
    <row r="8" spans="1:12" ht="18" customHeight="1" x14ac:dyDescent="0.15">
      <c r="A8" s="31"/>
      <c r="B8" s="32"/>
      <c r="C8" s="33"/>
      <c r="D8" s="49"/>
      <c r="E8" s="34" t="s">
        <v>29</v>
      </c>
      <c r="F8" s="52"/>
      <c r="G8" s="34" t="s">
        <v>29</v>
      </c>
      <c r="H8" s="52" t="s">
        <v>24</v>
      </c>
      <c r="I8" s="34" t="s">
        <v>29</v>
      </c>
      <c r="J8" s="55"/>
      <c r="K8" s="75"/>
      <c r="L8" s="35"/>
    </row>
    <row r="9" spans="1:12" ht="18" customHeight="1" x14ac:dyDescent="0.15">
      <c r="A9" s="31"/>
      <c r="B9" s="32"/>
      <c r="C9" s="33"/>
      <c r="D9" s="49"/>
      <c r="E9" s="34" t="s">
        <v>29</v>
      </c>
      <c r="F9" s="52"/>
      <c r="G9" s="34" t="s">
        <v>29</v>
      </c>
      <c r="H9" s="52" t="s">
        <v>24</v>
      </c>
      <c r="I9" s="34" t="s">
        <v>29</v>
      </c>
      <c r="J9" s="55"/>
      <c r="K9" s="75"/>
      <c r="L9" s="35"/>
    </row>
    <row r="10" spans="1:12" ht="18" customHeight="1" x14ac:dyDescent="0.15">
      <c r="A10" s="31"/>
      <c r="B10" s="32"/>
      <c r="C10" s="33"/>
      <c r="D10" s="49"/>
      <c r="E10" s="34" t="s">
        <v>29</v>
      </c>
      <c r="F10" s="52"/>
      <c r="G10" s="34" t="s">
        <v>29</v>
      </c>
      <c r="H10" s="52" t="s">
        <v>24</v>
      </c>
      <c r="I10" s="34" t="s">
        <v>29</v>
      </c>
      <c r="J10" s="55"/>
      <c r="K10" s="75"/>
      <c r="L10" s="35"/>
    </row>
    <row r="11" spans="1:12" ht="18" customHeight="1" x14ac:dyDescent="0.15">
      <c r="A11" s="31"/>
      <c r="B11" s="32"/>
      <c r="C11" s="33"/>
      <c r="D11" s="49"/>
      <c r="E11" s="34" t="s">
        <v>29</v>
      </c>
      <c r="F11" s="52"/>
      <c r="G11" s="34" t="s">
        <v>29</v>
      </c>
      <c r="H11" s="52" t="s">
        <v>24</v>
      </c>
      <c r="I11" s="34" t="s">
        <v>29</v>
      </c>
      <c r="J11" s="55"/>
      <c r="K11" s="75"/>
      <c r="L11" s="35"/>
    </row>
    <row r="12" spans="1:12" ht="18" customHeight="1" x14ac:dyDescent="0.15">
      <c r="A12" s="31"/>
      <c r="B12" s="32"/>
      <c r="C12" s="33"/>
      <c r="D12" s="49"/>
      <c r="E12" s="34" t="s">
        <v>29</v>
      </c>
      <c r="F12" s="52"/>
      <c r="G12" s="34" t="s">
        <v>29</v>
      </c>
      <c r="H12" s="52" t="s">
        <v>24</v>
      </c>
      <c r="I12" s="34" t="s">
        <v>29</v>
      </c>
      <c r="J12" s="55"/>
      <c r="K12" s="75"/>
      <c r="L12" s="35"/>
    </row>
    <row r="13" spans="1:12" ht="18" customHeight="1" x14ac:dyDescent="0.15">
      <c r="A13" s="31" t="s">
        <v>24</v>
      </c>
      <c r="B13" s="32" t="s">
        <v>24</v>
      </c>
      <c r="C13" s="33"/>
      <c r="D13" s="49" t="s">
        <v>24</v>
      </c>
      <c r="E13" s="34" t="s">
        <v>29</v>
      </c>
      <c r="F13" s="52"/>
      <c r="G13" s="34" t="s">
        <v>29</v>
      </c>
      <c r="H13" s="52" t="s">
        <v>24</v>
      </c>
      <c r="I13" s="34" t="s">
        <v>29</v>
      </c>
      <c r="J13" s="55"/>
      <c r="K13" s="75"/>
      <c r="L13" s="35"/>
    </row>
    <row r="14" spans="1:12" ht="18" customHeight="1" x14ac:dyDescent="0.15">
      <c r="A14" s="31" t="s">
        <v>24</v>
      </c>
      <c r="B14" s="32" t="s">
        <v>24</v>
      </c>
      <c r="C14" s="33"/>
      <c r="D14" s="49" t="s">
        <v>24</v>
      </c>
      <c r="E14" s="34" t="s">
        <v>29</v>
      </c>
      <c r="F14" s="52"/>
      <c r="G14" s="34" t="s">
        <v>29</v>
      </c>
      <c r="H14" s="52" t="s">
        <v>24</v>
      </c>
      <c r="I14" s="34" t="s">
        <v>29</v>
      </c>
      <c r="J14" s="56" t="s">
        <v>24</v>
      </c>
      <c r="K14" s="75" t="s">
        <v>24</v>
      </c>
      <c r="L14" s="35" t="s">
        <v>24</v>
      </c>
    </row>
    <row r="15" spans="1:12" ht="18" customHeight="1" x14ac:dyDescent="0.15">
      <c r="A15" s="31" t="s">
        <v>24</v>
      </c>
      <c r="B15" s="32" t="s">
        <v>24</v>
      </c>
      <c r="C15" s="33"/>
      <c r="D15" s="49" t="s">
        <v>24</v>
      </c>
      <c r="E15" s="34" t="s">
        <v>29</v>
      </c>
      <c r="F15" s="52"/>
      <c r="G15" s="34" t="s">
        <v>29</v>
      </c>
      <c r="H15" s="52" t="s">
        <v>24</v>
      </c>
      <c r="I15" s="34" t="s">
        <v>29</v>
      </c>
      <c r="J15" s="56" t="s">
        <v>24</v>
      </c>
      <c r="K15" s="75" t="s">
        <v>24</v>
      </c>
      <c r="L15" s="35" t="s">
        <v>24</v>
      </c>
    </row>
    <row r="16" spans="1:12" ht="18" customHeight="1" x14ac:dyDescent="0.15">
      <c r="A16" s="31" t="s">
        <v>24</v>
      </c>
      <c r="B16" s="32" t="s">
        <v>24</v>
      </c>
      <c r="C16" s="33"/>
      <c r="D16" s="49" t="s">
        <v>24</v>
      </c>
      <c r="E16" s="34" t="s">
        <v>29</v>
      </c>
      <c r="F16" s="52"/>
      <c r="G16" s="34" t="s">
        <v>29</v>
      </c>
      <c r="H16" s="52" t="s">
        <v>24</v>
      </c>
      <c r="I16" s="34" t="s">
        <v>29</v>
      </c>
      <c r="J16" s="56" t="s">
        <v>24</v>
      </c>
      <c r="K16" s="75" t="s">
        <v>24</v>
      </c>
      <c r="L16" s="35" t="s">
        <v>24</v>
      </c>
    </row>
    <row r="17" spans="1:12" ht="18" customHeight="1" x14ac:dyDescent="0.15">
      <c r="A17" s="31" t="s">
        <v>24</v>
      </c>
      <c r="B17" s="32" t="s">
        <v>24</v>
      </c>
      <c r="C17" s="33"/>
      <c r="D17" s="49" t="s">
        <v>24</v>
      </c>
      <c r="E17" s="34" t="s">
        <v>29</v>
      </c>
      <c r="F17" s="52"/>
      <c r="G17" s="34" t="s">
        <v>29</v>
      </c>
      <c r="H17" s="52" t="s">
        <v>24</v>
      </c>
      <c r="I17" s="34" t="s">
        <v>29</v>
      </c>
      <c r="J17" s="56" t="s">
        <v>24</v>
      </c>
      <c r="K17" s="75" t="s">
        <v>24</v>
      </c>
      <c r="L17" s="35" t="s">
        <v>24</v>
      </c>
    </row>
    <row r="18" spans="1:12" ht="18" customHeight="1" x14ac:dyDescent="0.15">
      <c r="A18" s="31" t="s">
        <v>24</v>
      </c>
      <c r="B18" s="32" t="s">
        <v>24</v>
      </c>
      <c r="C18" s="33"/>
      <c r="D18" s="49"/>
      <c r="E18" s="34" t="s">
        <v>29</v>
      </c>
      <c r="F18" s="52"/>
      <c r="G18" s="34" t="s">
        <v>29</v>
      </c>
      <c r="H18" s="52" t="s">
        <v>24</v>
      </c>
      <c r="I18" s="34" t="s">
        <v>29</v>
      </c>
      <c r="J18" s="56" t="s">
        <v>24</v>
      </c>
      <c r="K18" s="75" t="s">
        <v>24</v>
      </c>
      <c r="L18" s="35" t="s">
        <v>24</v>
      </c>
    </row>
    <row r="19" spans="1:12" ht="18" customHeight="1" x14ac:dyDescent="0.15">
      <c r="A19" s="31" t="s">
        <v>24</v>
      </c>
      <c r="B19" s="32"/>
      <c r="C19" s="33"/>
      <c r="D19" s="49" t="s">
        <v>24</v>
      </c>
      <c r="E19" s="34" t="s">
        <v>29</v>
      </c>
      <c r="F19" s="52"/>
      <c r="G19" s="34" t="s">
        <v>29</v>
      </c>
      <c r="H19" s="52" t="s">
        <v>24</v>
      </c>
      <c r="I19" s="34" t="s">
        <v>29</v>
      </c>
      <c r="J19" s="56" t="s">
        <v>24</v>
      </c>
      <c r="K19" s="75" t="s">
        <v>24</v>
      </c>
      <c r="L19" s="35" t="s">
        <v>24</v>
      </c>
    </row>
    <row r="20" spans="1:12" ht="18" customHeight="1" x14ac:dyDescent="0.15">
      <c r="A20" s="31" t="s">
        <v>24</v>
      </c>
      <c r="B20" s="32" t="s">
        <v>24</v>
      </c>
      <c r="C20" s="33"/>
      <c r="D20" s="49" t="s">
        <v>24</v>
      </c>
      <c r="E20" s="34" t="s">
        <v>29</v>
      </c>
      <c r="F20" s="52"/>
      <c r="G20" s="34" t="s">
        <v>29</v>
      </c>
      <c r="H20" s="52" t="s">
        <v>24</v>
      </c>
      <c r="I20" s="34" t="s">
        <v>29</v>
      </c>
      <c r="J20" s="56" t="s">
        <v>24</v>
      </c>
      <c r="K20" s="75" t="s">
        <v>24</v>
      </c>
      <c r="L20" s="35" t="s">
        <v>24</v>
      </c>
    </row>
    <row r="21" spans="1:12" ht="18" customHeight="1" x14ac:dyDescent="0.15">
      <c r="A21" s="31" t="s">
        <v>24</v>
      </c>
      <c r="B21" s="32" t="s">
        <v>24</v>
      </c>
      <c r="C21" s="33"/>
      <c r="D21" s="49" t="s">
        <v>24</v>
      </c>
      <c r="E21" s="34" t="s">
        <v>29</v>
      </c>
      <c r="F21" s="52"/>
      <c r="G21" s="34" t="s">
        <v>29</v>
      </c>
      <c r="H21" s="52" t="s">
        <v>24</v>
      </c>
      <c r="I21" s="34" t="s">
        <v>29</v>
      </c>
      <c r="J21" s="56" t="s">
        <v>24</v>
      </c>
      <c r="K21" s="75" t="s">
        <v>24</v>
      </c>
      <c r="L21" s="35" t="s">
        <v>24</v>
      </c>
    </row>
    <row r="22" spans="1:12" ht="18" customHeight="1" x14ac:dyDescent="0.15">
      <c r="A22" s="31" t="s">
        <v>24</v>
      </c>
      <c r="B22" s="32" t="s">
        <v>24</v>
      </c>
      <c r="C22" s="33"/>
      <c r="D22" s="49" t="s">
        <v>24</v>
      </c>
      <c r="E22" s="34" t="s">
        <v>29</v>
      </c>
      <c r="F22" s="52"/>
      <c r="G22" s="34" t="s">
        <v>29</v>
      </c>
      <c r="H22" s="52" t="s">
        <v>24</v>
      </c>
      <c r="I22" s="34" t="s">
        <v>29</v>
      </c>
      <c r="J22" s="56" t="s">
        <v>24</v>
      </c>
      <c r="K22" s="75" t="s">
        <v>24</v>
      </c>
      <c r="L22" s="35" t="s">
        <v>24</v>
      </c>
    </row>
    <row r="23" spans="1:12" ht="18" customHeight="1" thickBot="1" x14ac:dyDescent="0.2">
      <c r="A23" s="36" t="s">
        <v>24</v>
      </c>
      <c r="B23" s="37"/>
      <c r="C23" s="38"/>
      <c r="D23" s="50"/>
      <c r="E23" s="39" t="s">
        <v>29</v>
      </c>
      <c r="F23" s="53"/>
      <c r="G23" s="39" t="s">
        <v>29</v>
      </c>
      <c r="H23" s="53" t="s">
        <v>24</v>
      </c>
      <c r="I23" s="39" t="s">
        <v>29</v>
      </c>
      <c r="J23" s="57" t="s">
        <v>24</v>
      </c>
      <c r="K23" s="76" t="s">
        <v>24</v>
      </c>
      <c r="L23" s="40" t="s">
        <v>24</v>
      </c>
    </row>
    <row r="24" spans="1:12" ht="18" customHeight="1" x14ac:dyDescent="0.15">
      <c r="A24" s="41"/>
      <c r="B24" s="41"/>
      <c r="C24" s="41"/>
      <c r="D24" s="42"/>
      <c r="E24" s="43"/>
      <c r="F24" s="43"/>
      <c r="G24" s="43"/>
      <c r="H24" s="43"/>
      <c r="I24" s="43"/>
      <c r="J24" s="43"/>
      <c r="K24" s="77"/>
      <c r="L24" s="41"/>
    </row>
    <row r="25" spans="1:12" ht="72.75" customHeight="1" x14ac:dyDescent="0.15">
      <c r="A25" s="83" t="s">
        <v>53</v>
      </c>
      <c r="B25" s="84"/>
      <c r="C25" s="84"/>
      <c r="D25" s="84"/>
      <c r="E25" s="84"/>
      <c r="F25" s="84"/>
      <c r="G25" s="84"/>
      <c r="H25" s="84"/>
      <c r="I25" s="84"/>
      <c r="J25" s="84"/>
      <c r="K25" s="84"/>
      <c r="L25" s="84"/>
    </row>
    <row r="26" spans="1:12" ht="37.5" customHeight="1" x14ac:dyDescent="0.15">
      <c r="A26" s="86"/>
      <c r="B26" s="86"/>
      <c r="C26" s="86"/>
      <c r="D26" s="86"/>
      <c r="E26" s="86"/>
      <c r="F26" s="86"/>
      <c r="G26" s="86"/>
      <c r="H26" s="86"/>
      <c r="I26" s="86"/>
      <c r="J26" s="86"/>
      <c r="K26" s="86"/>
      <c r="L26" s="86"/>
    </row>
    <row r="27" spans="1:12" s="44" customFormat="1" ht="21.75" customHeight="1" x14ac:dyDescent="0.15">
      <c r="A27" s="78" t="s">
        <v>37</v>
      </c>
      <c r="B27" s="78"/>
      <c r="C27" s="79"/>
      <c r="D27" s="79"/>
      <c r="E27" s="79"/>
      <c r="F27" s="79"/>
      <c r="G27" s="79"/>
      <c r="H27" s="79"/>
      <c r="I27" s="79"/>
      <c r="J27" s="79"/>
      <c r="K27" s="79"/>
      <c r="L27" s="45"/>
    </row>
    <row r="28" spans="1:12" s="44" customFormat="1" ht="12.75" customHeight="1" x14ac:dyDescent="0.15">
      <c r="A28" s="87" t="s">
        <v>40</v>
      </c>
      <c r="B28" s="87"/>
      <c r="C28" s="85"/>
      <c r="D28" s="85"/>
      <c r="E28" s="85"/>
      <c r="F28" s="85"/>
      <c r="G28" s="85"/>
      <c r="H28" s="85"/>
      <c r="I28" s="85"/>
      <c r="J28" s="85"/>
      <c r="K28" s="85"/>
      <c r="L28" s="45"/>
    </row>
    <row r="29" spans="1:12" s="44" customFormat="1" ht="21.75" customHeight="1" x14ac:dyDescent="0.15">
      <c r="A29" s="78" t="s">
        <v>36</v>
      </c>
      <c r="B29" s="78"/>
      <c r="C29" s="79"/>
      <c r="D29" s="79"/>
      <c r="E29" s="79"/>
      <c r="F29" s="79"/>
      <c r="G29" s="79"/>
      <c r="H29" s="79"/>
      <c r="I29" s="79"/>
      <c r="J29" s="79"/>
      <c r="K29" s="79"/>
      <c r="L29" s="45"/>
    </row>
    <row r="30" spans="1:12" s="44" customFormat="1" ht="21.75" customHeight="1" x14ac:dyDescent="0.15">
      <c r="A30" s="78" t="s">
        <v>35</v>
      </c>
      <c r="B30" s="78"/>
      <c r="C30" s="79"/>
      <c r="D30" s="79"/>
      <c r="E30" s="79"/>
      <c r="F30" s="79"/>
      <c r="G30" s="79"/>
      <c r="H30" s="79"/>
      <c r="I30" s="79"/>
      <c r="J30" s="79"/>
      <c r="K30" s="79"/>
      <c r="L30" s="45"/>
    </row>
    <row r="43" spans="4:11" hidden="1" x14ac:dyDescent="0.15">
      <c r="D43" s="19" t="s">
        <v>25</v>
      </c>
      <c r="F43" s="19">
        <v>1</v>
      </c>
      <c r="H43" s="19">
        <v>1</v>
      </c>
      <c r="J43" s="19">
        <v>1</v>
      </c>
      <c r="K43" s="72" t="s">
        <v>31</v>
      </c>
    </row>
    <row r="44" spans="4:11" hidden="1" x14ac:dyDescent="0.15">
      <c r="D44" s="19" t="s">
        <v>26</v>
      </c>
      <c r="F44" s="19">
        <v>2</v>
      </c>
      <c r="H44" s="19">
        <v>2</v>
      </c>
      <c r="J44" s="19">
        <v>2</v>
      </c>
      <c r="K44" s="72" t="s">
        <v>32</v>
      </c>
    </row>
    <row r="45" spans="4:11" hidden="1" x14ac:dyDescent="0.15">
      <c r="D45" s="19" t="s">
        <v>27</v>
      </c>
      <c r="F45" s="19">
        <v>3</v>
      </c>
      <c r="H45" s="19">
        <v>3</v>
      </c>
      <c r="J45" s="19">
        <v>3</v>
      </c>
    </row>
    <row r="46" spans="4:11" hidden="1" x14ac:dyDescent="0.15">
      <c r="D46" s="19" t="s">
        <v>28</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6"/>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zoomScaleNormal="100" zoomScaleSheetLayoutView="100"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43</v>
      </c>
    </row>
    <row r="2" spans="1:12" x14ac:dyDescent="0.15">
      <c r="L2" s="21"/>
    </row>
    <row r="3" spans="1:12" ht="17.25" customHeight="1" x14ac:dyDescent="0.15">
      <c r="A3" s="80" t="s">
        <v>54</v>
      </c>
      <c r="B3" s="80"/>
      <c r="C3" s="80"/>
      <c r="D3" s="80"/>
      <c r="E3" s="80"/>
      <c r="F3" s="80"/>
      <c r="G3" s="80"/>
      <c r="H3" s="80"/>
      <c r="I3" s="80"/>
      <c r="J3" s="80"/>
      <c r="K3" s="80"/>
      <c r="L3" s="80"/>
    </row>
    <row r="4" spans="1:12" x14ac:dyDescent="0.15">
      <c r="L4" s="63" t="s">
        <v>38</v>
      </c>
    </row>
    <row r="5" spans="1:12" ht="14.25" thickBot="1" x14ac:dyDescent="0.2"/>
    <row r="6" spans="1:12" s="20" customFormat="1" ht="18" customHeight="1" thickBot="1" x14ac:dyDescent="0.2">
      <c r="A6" s="22" t="s">
        <v>19</v>
      </c>
      <c r="B6" s="23" t="s">
        <v>20</v>
      </c>
      <c r="C6" s="24" t="s">
        <v>34</v>
      </c>
      <c r="D6" s="81" t="s">
        <v>3</v>
      </c>
      <c r="E6" s="81"/>
      <c r="F6" s="81"/>
      <c r="G6" s="81"/>
      <c r="H6" s="81"/>
      <c r="I6" s="81"/>
      <c r="J6" s="82"/>
      <c r="K6" s="73" t="s">
        <v>10</v>
      </c>
      <c r="L6" s="25" t="s">
        <v>21</v>
      </c>
    </row>
    <row r="7" spans="1:12" ht="18" customHeight="1" thickTop="1" x14ac:dyDescent="0.15">
      <c r="A7" s="26" t="s">
        <v>49</v>
      </c>
      <c r="B7" s="27" t="s">
        <v>41</v>
      </c>
      <c r="C7" s="28" t="s">
        <v>42</v>
      </c>
      <c r="D7" s="48" t="s">
        <v>22</v>
      </c>
      <c r="E7" s="65" t="s">
        <v>30</v>
      </c>
      <c r="F7" s="66">
        <v>1</v>
      </c>
      <c r="G7" s="29" t="s">
        <v>29</v>
      </c>
      <c r="H7" s="51">
        <v>1</v>
      </c>
      <c r="I7" s="29" t="s">
        <v>29</v>
      </c>
      <c r="J7" s="60">
        <v>1</v>
      </c>
      <c r="K7" s="74" t="s">
        <v>31</v>
      </c>
      <c r="L7" s="30" t="s">
        <v>44</v>
      </c>
    </row>
    <row r="8" spans="1:12" ht="18" customHeight="1" x14ac:dyDescent="0.15">
      <c r="A8" s="31" t="s">
        <v>47</v>
      </c>
      <c r="B8" s="32" t="s">
        <v>45</v>
      </c>
      <c r="C8" s="33" t="s">
        <v>51</v>
      </c>
      <c r="D8" s="49" t="s">
        <v>23</v>
      </c>
      <c r="E8" s="67" t="s">
        <v>29</v>
      </c>
      <c r="F8" s="68">
        <v>50</v>
      </c>
      <c r="G8" s="34" t="s">
        <v>29</v>
      </c>
      <c r="H8" s="52">
        <v>10</v>
      </c>
      <c r="I8" s="34" t="s">
        <v>29</v>
      </c>
      <c r="J8" s="56">
        <v>10</v>
      </c>
      <c r="K8" s="75" t="s">
        <v>32</v>
      </c>
      <c r="L8" s="35" t="s">
        <v>52</v>
      </c>
    </row>
    <row r="9" spans="1:12" ht="18" customHeight="1" x14ac:dyDescent="0.15">
      <c r="A9" s="31" t="s">
        <v>50</v>
      </c>
      <c r="B9" s="32"/>
      <c r="C9" s="33"/>
      <c r="D9" s="49" t="s">
        <v>24</v>
      </c>
      <c r="E9" s="67" t="s">
        <v>29</v>
      </c>
      <c r="F9" s="69"/>
      <c r="G9" s="34" t="s">
        <v>29</v>
      </c>
      <c r="H9" s="58" t="s">
        <v>24</v>
      </c>
      <c r="I9" s="34" t="s">
        <v>29</v>
      </c>
      <c r="J9" s="61"/>
      <c r="K9" s="75"/>
      <c r="L9" s="35"/>
    </row>
    <row r="10" spans="1:12" ht="18" customHeight="1" x14ac:dyDescent="0.15">
      <c r="A10" s="31" t="s">
        <v>46</v>
      </c>
      <c r="B10" s="32"/>
      <c r="C10" s="33"/>
      <c r="D10" s="49" t="s">
        <v>24</v>
      </c>
      <c r="E10" s="67" t="s">
        <v>29</v>
      </c>
      <c r="F10" s="69"/>
      <c r="G10" s="34" t="s">
        <v>29</v>
      </c>
      <c r="H10" s="58" t="s">
        <v>24</v>
      </c>
      <c r="I10" s="34" t="s">
        <v>29</v>
      </c>
      <c r="J10" s="61"/>
      <c r="K10" s="75"/>
      <c r="L10" s="35"/>
    </row>
    <row r="11" spans="1:12" ht="18" customHeight="1" x14ac:dyDescent="0.15">
      <c r="A11" s="31" t="s">
        <v>48</v>
      </c>
      <c r="B11" s="32"/>
      <c r="C11" s="33"/>
      <c r="D11" s="49" t="s">
        <v>24</v>
      </c>
      <c r="E11" s="67" t="s">
        <v>29</v>
      </c>
      <c r="F11" s="69"/>
      <c r="G11" s="34" t="s">
        <v>29</v>
      </c>
      <c r="H11" s="58" t="s">
        <v>24</v>
      </c>
      <c r="I11" s="34" t="s">
        <v>29</v>
      </c>
      <c r="J11" s="61"/>
      <c r="K11" s="75"/>
      <c r="L11" s="35"/>
    </row>
    <row r="12" spans="1:12" ht="18" customHeight="1" x14ac:dyDescent="0.15">
      <c r="A12" s="31"/>
      <c r="B12" s="32"/>
      <c r="C12" s="33"/>
      <c r="D12" s="49" t="s">
        <v>24</v>
      </c>
      <c r="E12" s="67" t="s">
        <v>29</v>
      </c>
      <c r="F12" s="69"/>
      <c r="G12" s="34" t="s">
        <v>29</v>
      </c>
      <c r="H12" s="58" t="s">
        <v>24</v>
      </c>
      <c r="I12" s="34" t="s">
        <v>29</v>
      </c>
      <c r="J12" s="61"/>
      <c r="K12" s="75"/>
      <c r="L12" s="35"/>
    </row>
    <row r="13" spans="1:12" ht="18" customHeight="1" x14ac:dyDescent="0.15">
      <c r="A13" s="31" t="s">
        <v>24</v>
      </c>
      <c r="B13" s="32" t="s">
        <v>24</v>
      </c>
      <c r="C13" s="33"/>
      <c r="D13" s="49" t="s">
        <v>24</v>
      </c>
      <c r="E13" s="67" t="s">
        <v>29</v>
      </c>
      <c r="F13" s="69"/>
      <c r="G13" s="34" t="s">
        <v>29</v>
      </c>
      <c r="H13" s="58" t="s">
        <v>24</v>
      </c>
      <c r="I13" s="34" t="s">
        <v>29</v>
      </c>
      <c r="J13" s="61"/>
      <c r="K13" s="75"/>
      <c r="L13" s="35"/>
    </row>
    <row r="14" spans="1:12" ht="18" customHeight="1" x14ac:dyDescent="0.15">
      <c r="A14" s="31" t="s">
        <v>24</v>
      </c>
      <c r="B14" s="32" t="s">
        <v>24</v>
      </c>
      <c r="C14" s="33"/>
      <c r="D14" s="49" t="s">
        <v>24</v>
      </c>
      <c r="E14" s="67" t="s">
        <v>29</v>
      </c>
      <c r="F14" s="69"/>
      <c r="G14" s="34" t="s">
        <v>29</v>
      </c>
      <c r="H14" s="58" t="s">
        <v>24</v>
      </c>
      <c r="I14" s="34" t="s">
        <v>29</v>
      </c>
      <c r="J14" s="61" t="s">
        <v>24</v>
      </c>
      <c r="K14" s="75" t="s">
        <v>24</v>
      </c>
      <c r="L14" s="35" t="s">
        <v>24</v>
      </c>
    </row>
    <row r="15" spans="1:12" ht="18" customHeight="1" x14ac:dyDescent="0.15">
      <c r="A15" s="31" t="s">
        <v>24</v>
      </c>
      <c r="B15" s="32" t="s">
        <v>24</v>
      </c>
      <c r="C15" s="33"/>
      <c r="D15" s="49" t="s">
        <v>24</v>
      </c>
      <c r="E15" s="67" t="s">
        <v>29</v>
      </c>
      <c r="F15" s="69"/>
      <c r="G15" s="34" t="s">
        <v>29</v>
      </c>
      <c r="H15" s="58" t="s">
        <v>24</v>
      </c>
      <c r="I15" s="34" t="s">
        <v>29</v>
      </c>
      <c r="J15" s="61" t="s">
        <v>24</v>
      </c>
      <c r="K15" s="75" t="s">
        <v>24</v>
      </c>
      <c r="L15" s="35" t="s">
        <v>24</v>
      </c>
    </row>
    <row r="16" spans="1:12" ht="18" customHeight="1" x14ac:dyDescent="0.15">
      <c r="A16" s="31" t="s">
        <v>24</v>
      </c>
      <c r="B16" s="32" t="s">
        <v>24</v>
      </c>
      <c r="C16" s="33"/>
      <c r="D16" s="49" t="s">
        <v>24</v>
      </c>
      <c r="E16" s="67" t="s">
        <v>29</v>
      </c>
      <c r="F16" s="69"/>
      <c r="G16" s="34" t="s">
        <v>29</v>
      </c>
      <c r="H16" s="58" t="s">
        <v>24</v>
      </c>
      <c r="I16" s="34" t="s">
        <v>29</v>
      </c>
      <c r="J16" s="61" t="s">
        <v>24</v>
      </c>
      <c r="K16" s="75" t="s">
        <v>24</v>
      </c>
      <c r="L16" s="35" t="s">
        <v>24</v>
      </c>
    </row>
    <row r="17" spans="1:12" ht="18" customHeight="1" x14ac:dyDescent="0.15">
      <c r="A17" s="31" t="s">
        <v>24</v>
      </c>
      <c r="B17" s="32" t="s">
        <v>24</v>
      </c>
      <c r="C17" s="33"/>
      <c r="D17" s="49" t="s">
        <v>24</v>
      </c>
      <c r="E17" s="67" t="s">
        <v>29</v>
      </c>
      <c r="F17" s="69"/>
      <c r="G17" s="34" t="s">
        <v>29</v>
      </c>
      <c r="H17" s="58" t="s">
        <v>24</v>
      </c>
      <c r="I17" s="34" t="s">
        <v>29</v>
      </c>
      <c r="J17" s="61" t="s">
        <v>24</v>
      </c>
      <c r="K17" s="75" t="s">
        <v>24</v>
      </c>
      <c r="L17" s="35" t="s">
        <v>24</v>
      </c>
    </row>
    <row r="18" spans="1:12" ht="18" customHeight="1" x14ac:dyDescent="0.15">
      <c r="A18" s="31" t="s">
        <v>24</v>
      </c>
      <c r="B18" s="32" t="s">
        <v>24</v>
      </c>
      <c r="C18" s="33"/>
      <c r="D18" s="49" t="s">
        <v>24</v>
      </c>
      <c r="E18" s="67" t="s">
        <v>29</v>
      </c>
      <c r="F18" s="69"/>
      <c r="G18" s="34" t="s">
        <v>29</v>
      </c>
      <c r="H18" s="58" t="s">
        <v>24</v>
      </c>
      <c r="I18" s="34" t="s">
        <v>29</v>
      </c>
      <c r="J18" s="61" t="s">
        <v>24</v>
      </c>
      <c r="K18" s="75" t="s">
        <v>24</v>
      </c>
      <c r="L18" s="35" t="s">
        <v>24</v>
      </c>
    </row>
    <row r="19" spans="1:12" ht="18" customHeight="1" x14ac:dyDescent="0.15">
      <c r="A19" s="31" t="s">
        <v>24</v>
      </c>
      <c r="B19" s="32" t="s">
        <v>24</v>
      </c>
      <c r="C19" s="33"/>
      <c r="D19" s="49" t="s">
        <v>24</v>
      </c>
      <c r="E19" s="67" t="s">
        <v>29</v>
      </c>
      <c r="F19" s="69"/>
      <c r="G19" s="34" t="s">
        <v>29</v>
      </c>
      <c r="H19" s="58" t="s">
        <v>24</v>
      </c>
      <c r="I19" s="34" t="s">
        <v>29</v>
      </c>
      <c r="J19" s="61" t="s">
        <v>24</v>
      </c>
      <c r="K19" s="75" t="s">
        <v>24</v>
      </c>
      <c r="L19" s="35" t="s">
        <v>24</v>
      </c>
    </row>
    <row r="20" spans="1:12" ht="18" customHeight="1" x14ac:dyDescent="0.15">
      <c r="A20" s="31" t="s">
        <v>24</v>
      </c>
      <c r="B20" s="32" t="s">
        <v>24</v>
      </c>
      <c r="C20" s="33"/>
      <c r="D20" s="49" t="s">
        <v>24</v>
      </c>
      <c r="E20" s="67" t="s">
        <v>29</v>
      </c>
      <c r="F20" s="69"/>
      <c r="G20" s="34" t="s">
        <v>29</v>
      </c>
      <c r="H20" s="58" t="s">
        <v>24</v>
      </c>
      <c r="I20" s="34" t="s">
        <v>29</v>
      </c>
      <c r="J20" s="61" t="s">
        <v>24</v>
      </c>
      <c r="K20" s="75" t="s">
        <v>24</v>
      </c>
      <c r="L20" s="35" t="s">
        <v>24</v>
      </c>
    </row>
    <row r="21" spans="1:12" ht="18" customHeight="1" x14ac:dyDescent="0.15">
      <c r="A21" s="31" t="s">
        <v>24</v>
      </c>
      <c r="B21" s="32" t="s">
        <v>24</v>
      </c>
      <c r="C21" s="33"/>
      <c r="D21" s="49" t="s">
        <v>24</v>
      </c>
      <c r="E21" s="67" t="s">
        <v>29</v>
      </c>
      <c r="F21" s="69"/>
      <c r="G21" s="34" t="s">
        <v>29</v>
      </c>
      <c r="H21" s="58" t="s">
        <v>24</v>
      </c>
      <c r="I21" s="34" t="s">
        <v>29</v>
      </c>
      <c r="J21" s="61" t="s">
        <v>24</v>
      </c>
      <c r="K21" s="75" t="s">
        <v>24</v>
      </c>
      <c r="L21" s="35" t="s">
        <v>24</v>
      </c>
    </row>
    <row r="22" spans="1:12" ht="18" customHeight="1" x14ac:dyDescent="0.15">
      <c r="A22" s="31" t="s">
        <v>24</v>
      </c>
      <c r="B22" s="32" t="s">
        <v>24</v>
      </c>
      <c r="C22" s="33"/>
      <c r="D22" s="49" t="s">
        <v>24</v>
      </c>
      <c r="E22" s="67" t="s">
        <v>29</v>
      </c>
      <c r="F22" s="69"/>
      <c r="G22" s="34" t="s">
        <v>29</v>
      </c>
      <c r="H22" s="58" t="s">
        <v>24</v>
      </c>
      <c r="I22" s="34" t="s">
        <v>29</v>
      </c>
      <c r="J22" s="61" t="s">
        <v>24</v>
      </c>
      <c r="K22" s="75" t="s">
        <v>24</v>
      </c>
      <c r="L22" s="35" t="s">
        <v>24</v>
      </c>
    </row>
    <row r="23" spans="1:12" ht="18" customHeight="1" thickBot="1" x14ac:dyDescent="0.2">
      <c r="A23" s="36" t="s">
        <v>24</v>
      </c>
      <c r="B23" s="37"/>
      <c r="C23" s="38"/>
      <c r="D23" s="50"/>
      <c r="E23" s="70" t="s">
        <v>29</v>
      </c>
      <c r="F23" s="71"/>
      <c r="G23" s="39" t="s">
        <v>29</v>
      </c>
      <c r="H23" s="59" t="s">
        <v>24</v>
      </c>
      <c r="I23" s="39" t="s">
        <v>29</v>
      </c>
      <c r="J23" s="62" t="s">
        <v>24</v>
      </c>
      <c r="K23" s="76" t="s">
        <v>24</v>
      </c>
      <c r="L23" s="40" t="s">
        <v>24</v>
      </c>
    </row>
    <row r="24" spans="1:12" ht="18" customHeight="1" x14ac:dyDescent="0.15">
      <c r="A24" s="41"/>
      <c r="B24" s="41"/>
      <c r="C24" s="41"/>
      <c r="D24" s="42"/>
      <c r="E24" s="43"/>
      <c r="F24" s="43"/>
      <c r="G24" s="43"/>
      <c r="H24" s="43"/>
      <c r="I24" s="43"/>
      <c r="J24" s="43"/>
      <c r="K24" s="77"/>
      <c r="L24" s="41"/>
    </row>
    <row r="25" spans="1:12" ht="72.75" customHeight="1" x14ac:dyDescent="0.15">
      <c r="A25" s="83" t="s">
        <v>56</v>
      </c>
      <c r="B25" s="84"/>
      <c r="C25" s="84"/>
      <c r="D25" s="84"/>
      <c r="E25" s="84"/>
      <c r="F25" s="84"/>
      <c r="G25" s="84"/>
      <c r="H25" s="84"/>
      <c r="I25" s="84"/>
      <c r="J25" s="84"/>
      <c r="K25" s="84"/>
      <c r="L25" s="84"/>
    </row>
    <row r="26" spans="1:12" ht="37.5" customHeight="1" x14ac:dyDescent="0.15">
      <c r="A26" s="86"/>
      <c r="B26" s="86"/>
      <c r="C26" s="86"/>
      <c r="D26" s="86"/>
      <c r="E26" s="86"/>
      <c r="F26" s="86"/>
      <c r="G26" s="86"/>
      <c r="H26" s="86"/>
      <c r="I26" s="86"/>
      <c r="J26" s="86"/>
      <c r="K26" s="86"/>
      <c r="L26" s="86"/>
    </row>
    <row r="27" spans="1:12" s="44" customFormat="1" ht="21.75" customHeight="1" x14ac:dyDescent="0.15">
      <c r="A27" s="78" t="s">
        <v>37</v>
      </c>
      <c r="B27" s="78"/>
      <c r="C27" s="79" t="s">
        <v>57</v>
      </c>
      <c r="D27" s="79"/>
      <c r="E27" s="79"/>
      <c r="F27" s="79"/>
      <c r="G27" s="79"/>
      <c r="H27" s="79"/>
      <c r="I27" s="79"/>
      <c r="J27" s="79"/>
      <c r="K27" s="79"/>
      <c r="L27" s="45"/>
    </row>
    <row r="28" spans="1:12" s="44" customFormat="1" ht="12.75" customHeight="1" x14ac:dyDescent="0.15">
      <c r="A28" s="87" t="s">
        <v>39</v>
      </c>
      <c r="B28" s="87"/>
      <c r="C28" s="85" t="s">
        <v>58</v>
      </c>
      <c r="D28" s="85"/>
      <c r="E28" s="85"/>
      <c r="F28" s="85"/>
      <c r="G28" s="85"/>
      <c r="H28" s="85"/>
      <c r="I28" s="85"/>
      <c r="J28" s="85"/>
      <c r="K28" s="85"/>
      <c r="L28" s="45"/>
    </row>
    <row r="29" spans="1:12" s="44" customFormat="1" ht="21.75" customHeight="1" x14ac:dyDescent="0.15">
      <c r="A29" s="78" t="s">
        <v>36</v>
      </c>
      <c r="B29" s="78"/>
      <c r="C29" s="79" t="s">
        <v>59</v>
      </c>
      <c r="D29" s="79"/>
      <c r="E29" s="79"/>
      <c r="F29" s="79"/>
      <c r="G29" s="79"/>
      <c r="H29" s="79"/>
      <c r="I29" s="79"/>
      <c r="J29" s="79"/>
      <c r="K29" s="79"/>
      <c r="L29" s="45"/>
    </row>
    <row r="30" spans="1:12" s="44" customFormat="1" ht="21.75" customHeight="1" x14ac:dyDescent="0.15">
      <c r="A30" s="78" t="s">
        <v>35</v>
      </c>
      <c r="B30" s="78"/>
      <c r="C30" s="79" t="s">
        <v>41</v>
      </c>
      <c r="D30" s="79"/>
      <c r="E30" s="79"/>
      <c r="F30" s="79"/>
      <c r="G30" s="79"/>
      <c r="H30" s="79"/>
      <c r="I30" s="79"/>
      <c r="J30" s="79"/>
      <c r="K30" s="79"/>
      <c r="L30" s="45"/>
    </row>
    <row r="43" spans="1:12" hidden="1" x14ac:dyDescent="0.15">
      <c r="D43" s="19" t="s">
        <v>25</v>
      </c>
      <c r="F43" s="19">
        <v>1</v>
      </c>
      <c r="H43" s="19">
        <v>1</v>
      </c>
      <c r="J43" s="19">
        <v>1</v>
      </c>
      <c r="K43" s="72" t="s">
        <v>31</v>
      </c>
    </row>
    <row r="44" spans="1:12" hidden="1" x14ac:dyDescent="0.15">
      <c r="D44" s="19" t="s">
        <v>26</v>
      </c>
      <c r="F44" s="19">
        <v>2</v>
      </c>
      <c r="H44" s="19">
        <v>2</v>
      </c>
      <c r="J44" s="19">
        <v>2</v>
      </c>
      <c r="K44" s="72" t="s">
        <v>32</v>
      </c>
    </row>
    <row r="45" spans="1:12" s="20" customFormat="1" hidden="1" x14ac:dyDescent="0.15">
      <c r="A45" s="19"/>
      <c r="B45" s="19"/>
      <c r="C45" s="19"/>
      <c r="D45" s="19" t="s">
        <v>27</v>
      </c>
      <c r="E45" s="19"/>
      <c r="F45" s="19">
        <v>3</v>
      </c>
      <c r="G45" s="19"/>
      <c r="H45" s="19">
        <v>3</v>
      </c>
      <c r="I45" s="19"/>
      <c r="J45" s="19">
        <v>3</v>
      </c>
      <c r="K45" s="72"/>
      <c r="L45" s="19"/>
    </row>
    <row r="46" spans="1:12" s="20" customFormat="1" hidden="1" x14ac:dyDescent="0.15">
      <c r="A46" s="19"/>
      <c r="B46" s="19"/>
      <c r="C46" s="19"/>
      <c r="D46" s="19" t="s">
        <v>28</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7"/>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zoomScaleSheetLayoutView="100" workbookViewId="0">
      <selection activeCell="C38" sqref="C38"/>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役員名簿!C7</f>
        <v>0</v>
      </c>
      <c r="C5" s="10" t="str">
        <f>IF(役員名簿!B7="","",役員名簿!B7)</f>
        <v/>
      </c>
      <c r="D5" s="8" t="str">
        <f>IF(役員名簿!D7="M","m",IF(役員名簿!D7="T","t",IF(役員名簿!D7="S","s",IF(役員名簿!D7="H","h",""))))</f>
        <v/>
      </c>
      <c r="E5" s="12" t="str">
        <f>IF(役員名簿!F7="","",役員名簿!F7)</f>
        <v/>
      </c>
      <c r="F5" s="12" t="str">
        <f>IF(役員名簿!H7="","",役員名簿!H7)</f>
        <v/>
      </c>
      <c r="G5" s="9" t="str">
        <f>IF(役員名簿!J7="","",役員名簿!J7)</f>
        <v/>
      </c>
      <c r="H5" s="11" t="str">
        <f>IF(役員名簿!K7="男","m",IF(役員名簿!K7="女","f",""))</f>
        <v/>
      </c>
      <c r="I5" s="13" t="str">
        <f>IF(役員名簿!L7="","",役員名簿!L7)</f>
        <v/>
      </c>
      <c r="J5" s="14"/>
    </row>
    <row r="6" spans="1:10" x14ac:dyDescent="0.15">
      <c r="A6" s="11">
        <v>2</v>
      </c>
      <c r="B6" s="46">
        <f>役員名簿!C8</f>
        <v>0</v>
      </c>
      <c r="C6" s="10" t="str">
        <f>IF(役員名簿!B8="","",役員名簿!B8)</f>
        <v/>
      </c>
      <c r="D6" s="8" t="str">
        <f>IF(役員名簿!D8="M","m",IF(役員名簿!D8="T","t",IF(役員名簿!D8="S","s",IF(役員名簿!D8="H","h",""))))</f>
        <v/>
      </c>
      <c r="E6" s="12" t="str">
        <f>IF(役員名簿!F8="","",役員名簿!F8)</f>
        <v/>
      </c>
      <c r="F6" s="12" t="str">
        <f>IF(役員名簿!H8="","",役員名簿!H8)</f>
        <v/>
      </c>
      <c r="G6" s="9" t="str">
        <f>IF(役員名簿!J8="","",役員名簿!J8)</f>
        <v/>
      </c>
      <c r="H6" s="11" t="str">
        <f>IF(役員名簿!K8="男","m",IF(役員名簿!K8="女","f",""))</f>
        <v/>
      </c>
      <c r="I6" s="13" t="str">
        <f>IF(役員名簿!L8="","",役員名簿!L8)</f>
        <v/>
      </c>
      <c r="J6" s="14"/>
    </row>
    <row r="7" spans="1:10" x14ac:dyDescent="0.15">
      <c r="A7" s="11">
        <v>3</v>
      </c>
      <c r="B7" s="46">
        <f>役員名簿!C9</f>
        <v>0</v>
      </c>
      <c r="C7" s="10" t="str">
        <f>IF(役員名簿!B9="","",役員名簿!B9)</f>
        <v/>
      </c>
      <c r="D7" s="8" t="str">
        <f>IF(役員名簿!D9="M","m",IF(役員名簿!D9="T","t",IF(役員名簿!D9="S","s",IF(役員名簿!D9="H","h",""))))</f>
        <v/>
      </c>
      <c r="E7" s="12" t="str">
        <f>IF(役員名簿!F9="","",役員名簿!F9)</f>
        <v/>
      </c>
      <c r="F7" s="12" t="str">
        <f>IF(役員名簿!H9="","",役員名簿!H9)</f>
        <v/>
      </c>
      <c r="G7" s="9" t="str">
        <f>IF(役員名簿!J9="","",役員名簿!J9)</f>
        <v/>
      </c>
      <c r="H7" s="11" t="str">
        <f>IF(役員名簿!K9="男","m",IF(役員名簿!K9="女","f",""))</f>
        <v/>
      </c>
      <c r="I7" s="13" t="str">
        <f>IF(役員名簿!L9="","",役員名簿!L9)</f>
        <v/>
      </c>
      <c r="J7" s="14"/>
    </row>
    <row r="8" spans="1:10" x14ac:dyDescent="0.15">
      <c r="A8" s="11">
        <v>4</v>
      </c>
      <c r="B8" s="46">
        <f>役員名簿!C10</f>
        <v>0</v>
      </c>
      <c r="C8" s="10" t="str">
        <f>IF(役員名簿!B10="","",役員名簿!B10)</f>
        <v/>
      </c>
      <c r="D8" s="8" t="str">
        <f>IF(役員名簿!D10="M","m",IF(役員名簿!D10="T","t",IF(役員名簿!D10="S","s",IF(役員名簿!D10="H","h",""))))</f>
        <v/>
      </c>
      <c r="E8" s="12" t="str">
        <f>IF(役員名簿!F10="","",役員名簿!F10)</f>
        <v/>
      </c>
      <c r="F8" s="12" t="str">
        <f>IF(役員名簿!H10="","",役員名簿!H10)</f>
        <v/>
      </c>
      <c r="G8" s="9" t="str">
        <f>IF(役員名簿!J10="","",役員名簿!J10)</f>
        <v/>
      </c>
      <c r="H8" s="11" t="str">
        <f>IF(役員名簿!K10="男","m",IF(役員名簿!K10="女","f",""))</f>
        <v/>
      </c>
      <c r="I8" s="13" t="str">
        <f>IF(役員名簿!L10="","",役員名簿!L10)</f>
        <v/>
      </c>
      <c r="J8" s="14"/>
    </row>
    <row r="9" spans="1:10" x14ac:dyDescent="0.15">
      <c r="A9" s="11">
        <v>5</v>
      </c>
      <c r="B9" s="46">
        <f>役員名簿!C11</f>
        <v>0</v>
      </c>
      <c r="C9" s="10" t="str">
        <f>IF(役員名簿!B11="","",役員名簿!B11)</f>
        <v/>
      </c>
      <c r="D9" s="8" t="str">
        <f>IF(役員名簿!D11="M","m",IF(役員名簿!D11="T","t",IF(役員名簿!D11="S","s",IF(役員名簿!D11="H","h",""))))</f>
        <v/>
      </c>
      <c r="E9" s="12" t="str">
        <f>IF(役員名簿!F11="","",役員名簿!F11)</f>
        <v/>
      </c>
      <c r="F9" s="12" t="str">
        <f>IF(役員名簿!H11="","",役員名簿!H11)</f>
        <v/>
      </c>
      <c r="G9" s="9" t="str">
        <f>IF(役員名簿!J11="","",役員名簿!J11)</f>
        <v/>
      </c>
      <c r="H9" s="11" t="str">
        <f>IF(役員名簿!K11="男","m",IF(役員名簿!K11="女","f",""))</f>
        <v/>
      </c>
      <c r="I9" s="13" t="str">
        <f>IF(役員名簿!L11="","",役員名簿!L11)</f>
        <v/>
      </c>
      <c r="J9" s="14"/>
    </row>
    <row r="10" spans="1:10" x14ac:dyDescent="0.15">
      <c r="A10" s="11">
        <v>6</v>
      </c>
      <c r="B10" s="46">
        <f>役員名簿!C12</f>
        <v>0</v>
      </c>
      <c r="C10" s="10" t="str">
        <f>IF(役員名簿!B12="","",役員名簿!B12)</f>
        <v/>
      </c>
      <c r="D10" s="8" t="str">
        <f>IF(役員名簿!D12="M","m",IF(役員名簿!D12="T","t",IF(役員名簿!D12="S","s",IF(役員名簿!D12="H","h",""))))</f>
        <v/>
      </c>
      <c r="E10" s="12" t="str">
        <f>IF(役員名簿!F12="","",役員名簿!F12)</f>
        <v/>
      </c>
      <c r="F10" s="12" t="str">
        <f>IF(役員名簿!H12="","",役員名簿!H12)</f>
        <v/>
      </c>
      <c r="G10" s="9" t="str">
        <f>IF(役員名簿!J12="","",役員名簿!J12)</f>
        <v/>
      </c>
      <c r="H10" s="11" t="str">
        <f>IF(役員名簿!K12="男","m",IF(役員名簿!K12="女","f",""))</f>
        <v/>
      </c>
      <c r="I10" s="13" t="str">
        <f>IF(役員名簿!L12="","",役員名簿!L12)</f>
        <v/>
      </c>
      <c r="J10" s="14"/>
    </row>
    <row r="11" spans="1:10" x14ac:dyDescent="0.15">
      <c r="A11" s="11">
        <v>7</v>
      </c>
      <c r="B11" s="46">
        <f>役員名簿!C13</f>
        <v>0</v>
      </c>
      <c r="C11" s="10" t="str">
        <f>IF(役員名簿!B13="","",役員名簿!B13)</f>
        <v/>
      </c>
      <c r="D11" s="8" t="str">
        <f>IF(役員名簿!D13="M","m",IF(役員名簿!D13="T","t",IF(役員名簿!D13="S","s",IF(役員名簿!D13="H","h",""))))</f>
        <v/>
      </c>
      <c r="E11" s="12" t="str">
        <f>IF(役員名簿!F13="","",役員名簿!F13)</f>
        <v/>
      </c>
      <c r="F11" s="12" t="str">
        <f>IF(役員名簿!H13="","",役員名簿!H13)</f>
        <v/>
      </c>
      <c r="G11" s="9" t="str">
        <f>IF(役員名簿!J13="","",役員名簿!J13)</f>
        <v/>
      </c>
      <c r="H11" s="11" t="str">
        <f>IF(役員名簿!K13="男","m",IF(役員名簿!K13="女","f",""))</f>
        <v/>
      </c>
      <c r="I11" s="13" t="str">
        <f>IF(役員名簿!L13="","",役員名簿!L13)</f>
        <v/>
      </c>
      <c r="J11" s="14"/>
    </row>
    <row r="12" spans="1:10" x14ac:dyDescent="0.15">
      <c r="A12" s="11">
        <v>8</v>
      </c>
      <c r="B12" s="46">
        <f>役員名簿!C14</f>
        <v>0</v>
      </c>
      <c r="C12" s="10" t="str">
        <f>IF(役員名簿!B14="","",役員名簿!B14)</f>
        <v/>
      </c>
      <c r="D12" s="8" t="str">
        <f>IF(役員名簿!D14="M","m",IF(役員名簿!D14="T","t",IF(役員名簿!D14="S","s",IF(役員名簿!D14="H","h",""))))</f>
        <v/>
      </c>
      <c r="E12" s="12" t="str">
        <f>IF(役員名簿!F14="","",役員名簿!F14)</f>
        <v/>
      </c>
      <c r="F12" s="12" t="str">
        <f>IF(役員名簿!H14="","",役員名簿!H14)</f>
        <v/>
      </c>
      <c r="G12" s="9" t="str">
        <f>IF(役員名簿!J14="","",役員名簿!J14)</f>
        <v/>
      </c>
      <c r="H12" s="11" t="str">
        <f>IF(役員名簿!K14="男","m",IF(役員名簿!K14="女","f",""))</f>
        <v/>
      </c>
      <c r="I12" s="13" t="str">
        <f>IF(役員名簿!L14="","",役員名簿!L14)</f>
        <v/>
      </c>
      <c r="J12" s="14"/>
    </row>
    <row r="13" spans="1:10" x14ac:dyDescent="0.15">
      <c r="A13" s="11">
        <v>9</v>
      </c>
      <c r="B13" s="46">
        <f>役員名簿!C15</f>
        <v>0</v>
      </c>
      <c r="C13" s="10" t="str">
        <f>IF(役員名簿!B15="","",役員名簿!B15)</f>
        <v/>
      </c>
      <c r="D13" s="8" t="str">
        <f>IF(役員名簿!D15="M","m",IF(役員名簿!D15="T","t",IF(役員名簿!D15="S","s",IF(役員名簿!D15="H","h",""))))</f>
        <v/>
      </c>
      <c r="E13" s="12" t="str">
        <f>IF(役員名簿!F15="","",役員名簿!F15)</f>
        <v/>
      </c>
      <c r="F13" s="12" t="str">
        <f>IF(役員名簿!H15="","",役員名簿!H15)</f>
        <v/>
      </c>
      <c r="G13" s="9" t="str">
        <f>IF(役員名簿!J15="","",役員名簿!J15)</f>
        <v/>
      </c>
      <c r="H13" s="11" t="str">
        <f>IF(役員名簿!K15="男","m",IF(役員名簿!K15="女","f",""))</f>
        <v/>
      </c>
      <c r="I13" s="13" t="str">
        <f>IF(役員名簿!L15="","",役員名簿!L15)</f>
        <v/>
      </c>
      <c r="J13" s="14"/>
    </row>
    <row r="14" spans="1:10" x14ac:dyDescent="0.15">
      <c r="A14" s="11">
        <v>10</v>
      </c>
      <c r="B14" s="46">
        <f>役員名簿!C16</f>
        <v>0</v>
      </c>
      <c r="C14" s="10" t="str">
        <f>IF(役員名簿!B16="","",役員名簿!B16)</f>
        <v/>
      </c>
      <c r="D14" s="8" t="str">
        <f>IF(役員名簿!D16="M","m",IF(役員名簿!D16="T","t",IF(役員名簿!D16="S","s",IF(役員名簿!D16="H","h",""))))</f>
        <v/>
      </c>
      <c r="E14" s="12" t="str">
        <f>IF(役員名簿!F16="","",役員名簿!F16)</f>
        <v/>
      </c>
      <c r="F14" s="12" t="str">
        <f>IF(役員名簿!H16="","",役員名簿!H16)</f>
        <v/>
      </c>
      <c r="G14" s="9" t="str">
        <f>IF(役員名簿!J16="","",役員名簿!J16)</f>
        <v/>
      </c>
      <c r="H14" s="11" t="str">
        <f>IF(役員名簿!K16="男","m",IF(役員名簿!K16="女","f",""))</f>
        <v/>
      </c>
      <c r="I14" s="13" t="str">
        <f>IF(役員名簿!L16="","",役員名簿!L16)</f>
        <v/>
      </c>
      <c r="J14" s="14"/>
    </row>
    <row r="15" spans="1:10" x14ac:dyDescent="0.15">
      <c r="A15" s="11">
        <v>11</v>
      </c>
      <c r="B15" s="46">
        <f>役員名簿!C17</f>
        <v>0</v>
      </c>
      <c r="C15" s="10" t="str">
        <f>IF(役員名簿!B17="","",役員名簿!B17)</f>
        <v/>
      </c>
      <c r="D15" s="8" t="str">
        <f>IF(役員名簿!D17="M","m",IF(役員名簿!D17="T","t",IF(役員名簿!D17="S","s",IF(役員名簿!D17="H","h",""))))</f>
        <v/>
      </c>
      <c r="E15" s="12" t="str">
        <f>IF(役員名簿!F17="","",役員名簿!F17)</f>
        <v/>
      </c>
      <c r="F15" s="12" t="str">
        <f>IF(役員名簿!H17="","",役員名簿!H17)</f>
        <v/>
      </c>
      <c r="G15" s="9" t="str">
        <f>IF(役員名簿!J17="","",役員名簿!J17)</f>
        <v/>
      </c>
      <c r="H15" s="11" t="str">
        <f>IF(役員名簿!K17="男","m",IF(役員名簿!K17="女","f",""))</f>
        <v/>
      </c>
      <c r="I15" s="13" t="str">
        <f>IF(役員名簿!L17="","",役員名簿!L17)</f>
        <v/>
      </c>
      <c r="J15" s="14"/>
    </row>
    <row r="16" spans="1:10" x14ac:dyDescent="0.15">
      <c r="A16" s="11">
        <v>12</v>
      </c>
      <c r="B16" s="46">
        <f>役員名簿!C18</f>
        <v>0</v>
      </c>
      <c r="C16" s="10" t="str">
        <f>IF(役員名簿!B18="","",役員名簿!B18)</f>
        <v/>
      </c>
      <c r="D16" s="8" t="str">
        <f>IF(役員名簿!D18="M","m",IF(役員名簿!D18="T","t",IF(役員名簿!D18="S","s",IF(役員名簿!D18="H","h",""))))</f>
        <v/>
      </c>
      <c r="E16" s="12" t="str">
        <f>IF(役員名簿!F18="","",役員名簿!F18)</f>
        <v/>
      </c>
      <c r="F16" s="12" t="str">
        <f>IF(役員名簿!H18="","",役員名簿!H18)</f>
        <v/>
      </c>
      <c r="G16" s="9" t="str">
        <f>IF(役員名簿!J18="","",役員名簿!J18)</f>
        <v/>
      </c>
      <c r="H16" s="11" t="str">
        <f>IF(役員名簿!K18="男","m",IF(役員名簿!K18="女","f",""))</f>
        <v/>
      </c>
      <c r="I16" s="13" t="str">
        <f>IF(役員名簿!L18="","",役員名簿!L18)</f>
        <v/>
      </c>
      <c r="J16" s="14"/>
    </row>
    <row r="17" spans="1:10" x14ac:dyDescent="0.15">
      <c r="A17" s="11">
        <v>13</v>
      </c>
      <c r="B17" s="46">
        <f>役員名簿!C19</f>
        <v>0</v>
      </c>
      <c r="C17" s="10" t="str">
        <f>IF(役員名簿!B19="","",役員名簿!B19)</f>
        <v/>
      </c>
      <c r="D17" s="8" t="str">
        <f>IF(役員名簿!D19="M","m",IF(役員名簿!D19="T","t",IF(役員名簿!D19="S","s",IF(役員名簿!D19="H","h",""))))</f>
        <v/>
      </c>
      <c r="E17" s="12" t="str">
        <f>IF(役員名簿!F19="","",役員名簿!F19)</f>
        <v/>
      </c>
      <c r="F17" s="12" t="str">
        <f>IF(役員名簿!H19="","",役員名簿!H19)</f>
        <v/>
      </c>
      <c r="G17" s="9" t="str">
        <f>IF(役員名簿!J19="","",役員名簿!J19)</f>
        <v/>
      </c>
      <c r="H17" s="11" t="str">
        <f>IF(役員名簿!K19="男","m",IF(役員名簿!K19="女","f",""))</f>
        <v/>
      </c>
      <c r="I17" s="13" t="str">
        <f>IF(役員名簿!L19="","",役員名簿!L19)</f>
        <v/>
      </c>
      <c r="J17" s="14"/>
    </row>
    <row r="18" spans="1:10" x14ac:dyDescent="0.15">
      <c r="A18" s="11">
        <v>14</v>
      </c>
      <c r="B18" s="46">
        <f>役員名簿!C20</f>
        <v>0</v>
      </c>
      <c r="C18" s="10" t="str">
        <f>IF(役員名簿!B20="","",役員名簿!B20)</f>
        <v/>
      </c>
      <c r="D18" s="8" t="str">
        <f>IF(役員名簿!D20="M","m",IF(役員名簿!D20="T","t",IF(役員名簿!D20="S","s",IF(役員名簿!D20="H","h",""))))</f>
        <v/>
      </c>
      <c r="E18" s="12" t="str">
        <f>IF(役員名簿!F20="","",役員名簿!F20)</f>
        <v/>
      </c>
      <c r="F18" s="12" t="str">
        <f>IF(役員名簿!H20="","",役員名簿!H20)</f>
        <v/>
      </c>
      <c r="G18" s="9" t="str">
        <f>IF(役員名簿!J20="","",役員名簿!J20)</f>
        <v/>
      </c>
      <c r="H18" s="11" t="str">
        <f>IF(役員名簿!K20="男","m",IF(役員名簿!K20="女","f",""))</f>
        <v/>
      </c>
      <c r="I18" s="13" t="str">
        <f>IF(役員名簿!L20="","",役員名簿!L20)</f>
        <v/>
      </c>
      <c r="J18" s="14"/>
    </row>
    <row r="19" spans="1:10" x14ac:dyDescent="0.15">
      <c r="A19" s="11">
        <v>15</v>
      </c>
      <c r="B19" s="46">
        <f>役員名簿!C21</f>
        <v>0</v>
      </c>
      <c r="C19" s="10" t="str">
        <f>IF(役員名簿!B21="","",役員名簿!B21)</f>
        <v/>
      </c>
      <c r="D19" s="8" t="str">
        <f>IF(役員名簿!D21="M","m",IF(役員名簿!D21="T","t",IF(役員名簿!D21="S","s",IF(役員名簿!D21="H","h",""))))</f>
        <v/>
      </c>
      <c r="E19" s="12" t="str">
        <f>IF(役員名簿!F21="","",役員名簿!F21)</f>
        <v/>
      </c>
      <c r="F19" s="12" t="str">
        <f>IF(役員名簿!H21="","",役員名簿!H21)</f>
        <v/>
      </c>
      <c r="G19" s="9" t="str">
        <f>IF(役員名簿!J21="","",役員名簿!J21)</f>
        <v/>
      </c>
      <c r="H19" s="11" t="str">
        <f>IF(役員名簿!K21="男","m",IF(役員名簿!K21="女","f",""))</f>
        <v/>
      </c>
      <c r="I19" s="13" t="str">
        <f>IF(役員名簿!L21="","",役員名簿!L21)</f>
        <v/>
      </c>
      <c r="J19" s="14"/>
    </row>
    <row r="20" spans="1:10" x14ac:dyDescent="0.15">
      <c r="A20" s="11">
        <v>16</v>
      </c>
      <c r="B20" s="46">
        <f>役員名簿!C22</f>
        <v>0</v>
      </c>
      <c r="C20" s="10" t="str">
        <f>IF(役員名簿!B22="","",役員名簿!B22)</f>
        <v/>
      </c>
      <c r="D20" s="8" t="str">
        <f>IF(役員名簿!D22="M","m",IF(役員名簿!D22="T","t",IF(役員名簿!D22="S","s",IF(役員名簿!D22="H","h",""))))</f>
        <v/>
      </c>
      <c r="E20" s="12" t="str">
        <f>IF(役員名簿!F22="","",役員名簿!F22)</f>
        <v/>
      </c>
      <c r="F20" s="12" t="str">
        <f>IF(役員名簿!H22="","",役員名簿!H22)</f>
        <v/>
      </c>
      <c r="G20" s="9" t="str">
        <f>IF(役員名簿!J22="","",役員名簿!J22)</f>
        <v/>
      </c>
      <c r="H20" s="11" t="str">
        <f>IF(役員名簿!K22="男","m",IF(役員名簿!K22="女","f",""))</f>
        <v/>
      </c>
      <c r="I20" s="13" t="str">
        <f>IF(役員名簿!L22="","",役員名簿!L22)</f>
        <v/>
      </c>
      <c r="J20" s="14"/>
    </row>
    <row r="21" spans="1:10" x14ac:dyDescent="0.15">
      <c r="A21" s="11">
        <v>17</v>
      </c>
      <c r="B21" s="46">
        <f>役員名簿!C23</f>
        <v>0</v>
      </c>
      <c r="C21" s="10" t="str">
        <f>IF(役員名簿!B23="","",役員名簿!B23)</f>
        <v/>
      </c>
      <c r="D21" s="8" t="str">
        <f>IF(役員名簿!D23="M","m",IF(役員名簿!D23="T","t",IF(役員名簿!D23="S","s",IF(役員名簿!D23="H","h",""))))</f>
        <v/>
      </c>
      <c r="E21" s="12" t="str">
        <f>IF(役員名簿!F23="","",役員名簿!F23)</f>
        <v/>
      </c>
      <c r="F21" s="12" t="str">
        <f>IF(役員名簿!H23="","",役員名簿!H23)</f>
        <v/>
      </c>
      <c r="G21" s="9" t="str">
        <f>IF(役員名簿!J23="","",役員名簿!J23)</f>
        <v/>
      </c>
      <c r="H21" s="11" t="str">
        <f>IF(役員名簿!K23="男","m",IF(役員名簿!K23="女","f",""))</f>
        <v/>
      </c>
      <c r="I21" s="13" t="str">
        <f>IF(役員名簿!L23="","",役員名簿!L23)</f>
        <v/>
      </c>
      <c r="J21" s="14"/>
    </row>
    <row r="22" spans="1:10" x14ac:dyDescent="0.15">
      <c r="A22" s="11">
        <v>18</v>
      </c>
      <c r="B22" s="46">
        <f>役員名簿!C24</f>
        <v>0</v>
      </c>
      <c r="C22" s="10" t="str">
        <f>IF(役員名簿!B24="","",役員名簿!B24)</f>
        <v/>
      </c>
      <c r="D22" s="8" t="str">
        <f>IF(役員名簿!D24="M","m",IF(役員名簿!D24="T","t",IF(役員名簿!D24="S","s",IF(役員名簿!D24="H","h",""))))</f>
        <v/>
      </c>
      <c r="E22" s="12" t="str">
        <f>IF(役員名簿!F24="","",役員名簿!F24)</f>
        <v/>
      </c>
      <c r="F22" s="12" t="str">
        <f>IF(役員名簿!H24="","",役員名簿!H24)</f>
        <v/>
      </c>
      <c r="G22" s="9" t="str">
        <f>IF(役員名簿!J24="","",役員名簿!J24)</f>
        <v/>
      </c>
      <c r="H22" s="11" t="str">
        <f>IF(役員名簿!K24="男","m",IF(役員名簿!K24="女","f",""))</f>
        <v/>
      </c>
      <c r="I22" s="13" t="str">
        <f>IF(役員名簿!L24="","",役員名簿!L24)</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33</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B22">
    <cfRule type="cellIs" dxfId="1" priority="2" stopIfTrue="1" operator="equal">
      <formula>0</formula>
    </cfRule>
    <cfRule type="cellIs" dxfId="0" priority="3"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役員名簿</vt:lpstr>
      <vt:lpstr>役員名簿（記入例）</vt:lpstr>
      <vt:lpstr>照会データ（転記確認）</vt:lpstr>
      <vt:lpstr>'照会データ（転記確認）'!Print_Area</vt:lpstr>
      <vt:lpstr>役員名簿!Print_Area</vt:lpstr>
      <vt:lpstr>'役員名簿（記入例）'!Print_Area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J19248</dc:creator>
  <cp:lastModifiedBy>小林　京右</cp:lastModifiedBy>
  <cp:lastPrinted>2024-11-26T02:33:06Z</cp:lastPrinted>
  <dcterms:created xsi:type="dcterms:W3CDTF">2012-01-23T01:30:06Z</dcterms:created>
  <dcterms:modified xsi:type="dcterms:W3CDTF">2025-01-30T00:09:01Z</dcterms:modified>
</cp:coreProperties>
</file>